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4680"/>
  </bookViews>
  <sheets>
    <sheet name="Egresos" sheetId="1" r:id="rId1"/>
  </sheets>
  <definedNames>
    <definedName name="_xlnm._FilterDatabase" localSheetId="0" hidden="1">Egresos!$A$1:$N$113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7" i="1" l="1"/>
  <c r="J106" i="1"/>
  <c r="G106" i="1"/>
  <c r="H106" i="1"/>
  <c r="I106" i="1"/>
  <c r="F106" i="1"/>
  <c r="J96" i="1" l="1"/>
</calcChain>
</file>

<file path=xl/sharedStrings.xml><?xml version="1.0" encoding="utf-8"?>
<sst xmlns="http://schemas.openxmlformats.org/spreadsheetml/2006/main" count="426" uniqueCount="118">
  <si>
    <t>COG</t>
  </si>
  <si>
    <t>CP</t>
  </si>
  <si>
    <t>CFG</t>
  </si>
  <si>
    <t>CFF</t>
  </si>
  <si>
    <t>UA</t>
  </si>
  <si>
    <t>Aprobado</t>
  </si>
  <si>
    <t>Ampliaciones</t>
  </si>
  <si>
    <t>Reducciones</t>
  </si>
  <si>
    <t>Devengado</t>
  </si>
  <si>
    <t>Pagado</t>
  </si>
  <si>
    <t>1.1.3</t>
  </si>
  <si>
    <t>E</t>
  </si>
  <si>
    <t>2.6.8</t>
  </si>
  <si>
    <t>DIF-León</t>
  </si>
  <si>
    <t>1.3.1</t>
  </si>
  <si>
    <t>1.3.2</t>
  </si>
  <si>
    <t>1.3.3</t>
  </si>
  <si>
    <t>1.3.4</t>
  </si>
  <si>
    <t>1.4.1</t>
  </si>
  <si>
    <t>2.4.2</t>
  </si>
  <si>
    <t>1.4.2</t>
  </si>
  <si>
    <t>1.4.3</t>
  </si>
  <si>
    <t>1.4.4</t>
  </si>
  <si>
    <t>1.5.1</t>
  </si>
  <si>
    <t>1.5.2</t>
  </si>
  <si>
    <t>1.5.4</t>
  </si>
  <si>
    <t>1.5.9</t>
  </si>
  <si>
    <t>2.1.1</t>
  </si>
  <si>
    <t>2.1.4</t>
  </si>
  <si>
    <t>2.1.5</t>
  </si>
  <si>
    <t>2.1.6</t>
  </si>
  <si>
    <t>2.1.7</t>
  </si>
  <si>
    <t>2.1.8</t>
  </si>
  <si>
    <t>2.2.1</t>
  </si>
  <si>
    <t>2.2.2</t>
  </si>
  <si>
    <t>2.2.3</t>
  </si>
  <si>
    <t>2.4.1</t>
  </si>
  <si>
    <t>2.4.3</t>
  </si>
  <si>
    <t>2.4.4</t>
  </si>
  <si>
    <t>2.4.5</t>
  </si>
  <si>
    <t>2.4.6</t>
  </si>
  <si>
    <t>2.4.7</t>
  </si>
  <si>
    <t>2.4.8</t>
  </si>
  <si>
    <t>2.4.9</t>
  </si>
  <si>
    <t>2.5.3</t>
  </si>
  <si>
    <t>2.5.4</t>
  </si>
  <si>
    <t>2.5.5</t>
  </si>
  <si>
    <t>2.6.1</t>
  </si>
  <si>
    <t>3.6.1</t>
  </si>
  <si>
    <t>2.7.1</t>
  </si>
  <si>
    <t>2.9.1</t>
  </si>
  <si>
    <t>3.1.1</t>
  </si>
  <si>
    <t>3.3.1</t>
  </si>
  <si>
    <t>2.7.2</t>
  </si>
  <si>
    <t>2.7.5</t>
  </si>
  <si>
    <t>3.7.5</t>
  </si>
  <si>
    <t>2.9.2</t>
  </si>
  <si>
    <t>2.9.3</t>
  </si>
  <si>
    <t>2.9.4</t>
  </si>
  <si>
    <t>2.9.6</t>
  </si>
  <si>
    <t>2.9.8</t>
  </si>
  <si>
    <t>2.9.9</t>
  </si>
  <si>
    <t>3.1.2</t>
  </si>
  <si>
    <t>3.1.3</t>
  </si>
  <si>
    <t>3.1.4</t>
  </si>
  <si>
    <t>3.1.5</t>
  </si>
  <si>
    <t>3.1.7</t>
  </si>
  <si>
    <t>3.1.8</t>
  </si>
  <si>
    <t>3.2.3</t>
  </si>
  <si>
    <t>3.3.3</t>
  </si>
  <si>
    <t>3.3.4</t>
  </si>
  <si>
    <t>3.3.6</t>
  </si>
  <si>
    <t>3.3.8</t>
  </si>
  <si>
    <t>3.9.6</t>
  </si>
  <si>
    <t>3.9.2</t>
  </si>
  <si>
    <t>3.9.8</t>
  </si>
  <si>
    <t>3.4.1</t>
  </si>
  <si>
    <t>3.4.5</t>
  </si>
  <si>
    <t>3.4.7</t>
  </si>
  <si>
    <t>3.4.9</t>
  </si>
  <si>
    <t>3.5.1</t>
  </si>
  <si>
    <t>3.5.2</t>
  </si>
  <si>
    <t>3.5.3</t>
  </si>
  <si>
    <t>3.5.4</t>
  </si>
  <si>
    <t>3.5.5</t>
  </si>
  <si>
    <t>3.5.7</t>
  </si>
  <si>
    <t>3.5.8</t>
  </si>
  <si>
    <t>3.5.9</t>
  </si>
  <si>
    <t>3.7.1</t>
  </si>
  <si>
    <t>3.7.2</t>
  </si>
  <si>
    <t>3.7.6</t>
  </si>
  <si>
    <t>3.7.9</t>
  </si>
  <si>
    <t>3.8.1</t>
  </si>
  <si>
    <t>4.4.1</t>
  </si>
  <si>
    <t>5.3.1</t>
  </si>
  <si>
    <t>3.8.2</t>
  </si>
  <si>
    <t>3.8.3</t>
  </si>
  <si>
    <t>3.8.5</t>
  </si>
  <si>
    <t>4.4.5</t>
  </si>
  <si>
    <t>5.1.5</t>
  </si>
  <si>
    <t>5.1.9</t>
  </si>
  <si>
    <t>5.6.7</t>
  </si>
  <si>
    <t>2.6.9</t>
  </si>
  <si>
    <t>5.6.4</t>
  </si>
  <si>
    <t>5.6.5</t>
  </si>
  <si>
    <t>2.5.6</t>
  </si>
  <si>
    <t>5.4.1</t>
  </si>
  <si>
    <t>4.2.4</t>
  </si>
  <si>
    <t>1.2.2</t>
  </si>
  <si>
    <t>5.1.2</t>
  </si>
  <si>
    <t>2.7.3</t>
  </si>
  <si>
    <t>3.3.2</t>
  </si>
  <si>
    <t>3.3.5</t>
  </si>
  <si>
    <t>3.6.6</t>
  </si>
  <si>
    <t>5.1.1</t>
  </si>
  <si>
    <t>5.2.9</t>
  </si>
  <si>
    <t>5.6.2</t>
  </si>
  <si>
    <t>5.6.9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</si>
</sst>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3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2" fillId="0" borderId="0" xfId="0" applyNumberFormat="1" applyFont="1"/>
    <xf numFmtId="0" fontId="0" fillId="0" borderId="0" xfId="0" applyAlignment="1">
      <alignment horizontal="left"/>
    </xf>
    <xf numFmtId="4" fontId="4" fillId="0" borderId="0" xfId="0" applyNumberFormat="1" applyFont="1" applyFill="1"/>
    <xf numFmtId="4" fontId="4" fillId="0" borderId="0" xfId="0" applyNumberFormat="1" applyFont="1"/>
    <xf numFmtId="4" fontId="0" fillId="0" borderId="0" xfId="0" applyNumberFormat="1" applyAlignment="1">
      <alignment horizontal="left"/>
    </xf>
    <xf numFmtId="4" fontId="2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topLeftCell="B1" zoomScale="130" zoomScaleNormal="130" workbookViewId="0">
      <selection activeCell="L61" sqref="L61"/>
    </sheetView>
  </sheetViews>
  <sheetFormatPr baseColWidth="10" defaultColWidth="11.44140625" defaultRowHeight="14.4" x14ac:dyDescent="0.3"/>
  <cols>
    <col min="1" max="5" width="11.44140625" style="1"/>
    <col min="6" max="6" width="14.109375" style="4" bestFit="1" customWidth="1"/>
    <col min="7" max="7" width="14.109375" style="4" customWidth="1"/>
    <col min="8" max="8" width="15.88671875" style="4" bestFit="1" customWidth="1"/>
    <col min="9" max="10" width="13.109375" style="4" bestFit="1" customWidth="1"/>
    <col min="11" max="11" width="17.5546875" bestFit="1" customWidth="1"/>
    <col min="12" max="12" width="17.6640625" style="1" customWidth="1"/>
    <col min="13" max="13" width="13.6640625" style="1" customWidth="1"/>
    <col min="14" max="16384" width="11.44140625" style="1"/>
  </cols>
  <sheetData>
    <row r="1" spans="1:13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3" x14ac:dyDescent="0.3">
      <c r="A2" s="1" t="s">
        <v>10</v>
      </c>
      <c r="B2" s="1" t="s">
        <v>11</v>
      </c>
      <c r="C2" s="1" t="s">
        <v>12</v>
      </c>
      <c r="D2" s="1">
        <v>1.4</v>
      </c>
      <c r="E2" s="1" t="s">
        <v>13</v>
      </c>
      <c r="F2" s="4">
        <v>86553017.909999996</v>
      </c>
      <c r="H2" s="4">
        <v>1854716.9899999946</v>
      </c>
      <c r="I2" s="6">
        <v>84698300.920000002</v>
      </c>
      <c r="J2" s="7">
        <v>84698300.920000002</v>
      </c>
      <c r="K2" s="8"/>
      <c r="L2" s="4"/>
      <c r="M2" s="4"/>
    </row>
    <row r="3" spans="1:13" x14ac:dyDescent="0.3">
      <c r="A3" s="1" t="s">
        <v>108</v>
      </c>
      <c r="B3" s="1" t="s">
        <v>11</v>
      </c>
      <c r="C3" s="1" t="s">
        <v>12</v>
      </c>
      <c r="D3" s="1">
        <v>1.4</v>
      </c>
      <c r="E3" s="1" t="s">
        <v>13</v>
      </c>
      <c r="G3" s="4">
        <v>2291762.69</v>
      </c>
      <c r="H3" s="4">
        <v>0</v>
      </c>
      <c r="I3" s="6">
        <v>2049284.02</v>
      </c>
      <c r="J3" s="7">
        <v>2049284.02</v>
      </c>
      <c r="K3" s="8"/>
      <c r="L3" s="4"/>
      <c r="M3" s="4"/>
    </row>
    <row r="4" spans="1:13" x14ac:dyDescent="0.3">
      <c r="A4" s="1" t="s">
        <v>14</v>
      </c>
      <c r="B4" s="1" t="s">
        <v>11</v>
      </c>
      <c r="C4" s="1" t="s">
        <v>12</v>
      </c>
      <c r="D4" s="1">
        <v>1.4</v>
      </c>
      <c r="E4" s="1" t="s">
        <v>13</v>
      </c>
      <c r="F4" s="4">
        <v>1000000</v>
      </c>
      <c r="G4" s="4">
        <v>867990.06000000029</v>
      </c>
      <c r="H4" s="4">
        <v>0</v>
      </c>
      <c r="I4" s="6">
        <v>1867990.0600000003</v>
      </c>
      <c r="J4" s="7">
        <v>1867990.0600000003</v>
      </c>
      <c r="K4" s="8"/>
      <c r="L4" s="4"/>
      <c r="M4" s="4"/>
    </row>
    <row r="5" spans="1:13" x14ac:dyDescent="0.3">
      <c r="A5" s="1" t="s">
        <v>15</v>
      </c>
      <c r="B5" s="1" t="s">
        <v>11</v>
      </c>
      <c r="C5" s="1" t="s">
        <v>12</v>
      </c>
      <c r="D5" s="1">
        <v>1.4</v>
      </c>
      <c r="E5" s="1" t="s">
        <v>13</v>
      </c>
      <c r="F5" s="4">
        <v>11438242.02</v>
      </c>
      <c r="H5" s="4">
        <v>163254.69999999925</v>
      </c>
      <c r="I5" s="6">
        <v>11274987.32</v>
      </c>
      <c r="J5" s="7">
        <v>11274987.32</v>
      </c>
      <c r="K5" s="8"/>
      <c r="L5" s="4"/>
      <c r="M5" s="4"/>
    </row>
    <row r="6" spans="1:13" x14ac:dyDescent="0.3">
      <c r="A6" s="1" t="s">
        <v>16</v>
      </c>
      <c r="B6" s="1" t="s">
        <v>11</v>
      </c>
      <c r="C6" s="1" t="s">
        <v>12</v>
      </c>
      <c r="D6" s="1">
        <v>1.4</v>
      </c>
      <c r="E6" s="1" t="s">
        <v>13</v>
      </c>
      <c r="F6" s="4">
        <v>151541.47999999998</v>
      </c>
      <c r="G6" s="4">
        <v>64689.820000000036</v>
      </c>
      <c r="H6" s="4">
        <v>0</v>
      </c>
      <c r="I6" s="6">
        <v>216231.30000000002</v>
      </c>
      <c r="J6" s="7">
        <v>216231.30000000002</v>
      </c>
      <c r="K6" s="8"/>
      <c r="L6" s="4"/>
      <c r="M6" s="4"/>
    </row>
    <row r="7" spans="1:13" x14ac:dyDescent="0.3">
      <c r="A7" s="1" t="s">
        <v>17</v>
      </c>
      <c r="B7" s="1" t="s">
        <v>11</v>
      </c>
      <c r="C7" s="1" t="s">
        <v>12</v>
      </c>
      <c r="D7" s="1">
        <v>1.4</v>
      </c>
      <c r="E7" s="1" t="s">
        <v>13</v>
      </c>
      <c r="F7" s="4">
        <v>130554.85</v>
      </c>
      <c r="G7" s="4">
        <v>356230.42999999993</v>
      </c>
      <c r="H7" s="4">
        <v>0</v>
      </c>
      <c r="I7" s="6">
        <v>486785.27999999991</v>
      </c>
      <c r="J7" s="7">
        <v>486785.27999999991</v>
      </c>
      <c r="K7" s="8"/>
      <c r="L7" s="4"/>
      <c r="M7" s="4"/>
    </row>
    <row r="8" spans="1:13" x14ac:dyDescent="0.3">
      <c r="A8" s="1" t="s">
        <v>18</v>
      </c>
      <c r="B8" s="1" t="s">
        <v>11</v>
      </c>
      <c r="C8" s="1" t="s">
        <v>12</v>
      </c>
      <c r="D8" s="1">
        <v>1.4</v>
      </c>
      <c r="E8" s="1" t="s">
        <v>13</v>
      </c>
      <c r="F8" s="4">
        <v>9030101.4900000002</v>
      </c>
      <c r="H8" s="4">
        <v>322038.99000000022</v>
      </c>
      <c r="I8" s="6">
        <v>8708062.5</v>
      </c>
      <c r="J8" s="7">
        <v>8708062.5</v>
      </c>
      <c r="K8" s="8"/>
      <c r="L8" s="4"/>
      <c r="M8" s="4"/>
    </row>
    <row r="9" spans="1:13" x14ac:dyDescent="0.3">
      <c r="A9" s="1" t="s">
        <v>20</v>
      </c>
      <c r="B9" s="1" t="s">
        <v>11</v>
      </c>
      <c r="C9" s="1" t="s">
        <v>12</v>
      </c>
      <c r="D9" s="1">
        <v>1.4</v>
      </c>
      <c r="E9" s="1" t="s">
        <v>13</v>
      </c>
      <c r="F9" s="4">
        <v>5654361.0699999994</v>
      </c>
      <c r="H9" s="4">
        <v>581740.28999999911</v>
      </c>
      <c r="I9" s="6">
        <v>5072620.78</v>
      </c>
      <c r="J9" s="7">
        <v>5072620.78</v>
      </c>
      <c r="K9" s="8"/>
      <c r="L9" s="4"/>
      <c r="M9" s="4"/>
    </row>
    <row r="10" spans="1:13" x14ac:dyDescent="0.3">
      <c r="A10" s="1" t="s">
        <v>21</v>
      </c>
      <c r="B10" s="1" t="s">
        <v>11</v>
      </c>
      <c r="C10" s="1" t="s">
        <v>12</v>
      </c>
      <c r="D10" s="1">
        <v>1.4</v>
      </c>
      <c r="E10" s="1" t="s">
        <v>13</v>
      </c>
      <c r="F10" s="4">
        <v>7096220.8999999994</v>
      </c>
      <c r="G10" s="4">
        <v>295154.39000000153</v>
      </c>
      <c r="H10" s="4">
        <v>0</v>
      </c>
      <c r="I10" s="6">
        <v>7391375.290000001</v>
      </c>
      <c r="J10" s="7">
        <v>7391375.290000001</v>
      </c>
      <c r="K10" s="8"/>
      <c r="L10" s="4"/>
      <c r="M10" s="4"/>
    </row>
    <row r="11" spans="1:13" x14ac:dyDescent="0.3">
      <c r="A11" s="1" t="s">
        <v>22</v>
      </c>
      <c r="B11" s="1" t="s">
        <v>11</v>
      </c>
      <c r="C11" s="1" t="s">
        <v>12</v>
      </c>
      <c r="D11" s="1">
        <v>1.4</v>
      </c>
      <c r="E11" s="1" t="s">
        <v>13</v>
      </c>
      <c r="F11" s="4">
        <v>250000</v>
      </c>
      <c r="H11" s="4">
        <v>57684.399999999994</v>
      </c>
      <c r="I11" s="6">
        <v>192315.6</v>
      </c>
      <c r="J11" s="7">
        <v>192315.6</v>
      </c>
      <c r="K11" s="8"/>
      <c r="M11" s="4"/>
    </row>
    <row r="12" spans="1:13" x14ac:dyDescent="0.3">
      <c r="A12" s="1" t="s">
        <v>23</v>
      </c>
      <c r="B12" s="1" t="s">
        <v>11</v>
      </c>
      <c r="C12" s="1" t="s">
        <v>12</v>
      </c>
      <c r="D12" s="1">
        <v>1.4</v>
      </c>
      <c r="E12" s="1" t="s">
        <v>13</v>
      </c>
      <c r="F12" s="4">
        <v>772979.99999999988</v>
      </c>
      <c r="H12" s="4">
        <v>35924.999999999884</v>
      </c>
      <c r="I12" s="6">
        <v>737055</v>
      </c>
      <c r="J12" s="6">
        <v>737055</v>
      </c>
      <c r="K12" s="8"/>
      <c r="M12" s="4"/>
    </row>
    <row r="13" spans="1:13" x14ac:dyDescent="0.3">
      <c r="A13" s="1" t="s">
        <v>24</v>
      </c>
      <c r="B13" s="1" t="s">
        <v>11</v>
      </c>
      <c r="C13" s="1" t="s">
        <v>12</v>
      </c>
      <c r="D13" s="1">
        <v>1.4</v>
      </c>
      <c r="E13" s="1" t="s">
        <v>13</v>
      </c>
      <c r="F13" s="4">
        <v>1500000</v>
      </c>
      <c r="H13" s="4">
        <v>742546.23</v>
      </c>
      <c r="I13" s="6">
        <v>757453.77</v>
      </c>
      <c r="J13" s="6">
        <v>757453.77</v>
      </c>
      <c r="K13" s="8"/>
      <c r="M13" s="4"/>
    </row>
    <row r="14" spans="1:13" x14ac:dyDescent="0.3">
      <c r="A14" s="1" t="s">
        <v>25</v>
      </c>
      <c r="B14" s="1" t="s">
        <v>11</v>
      </c>
      <c r="C14" s="1" t="s">
        <v>12</v>
      </c>
      <c r="D14" s="1">
        <v>1.4</v>
      </c>
      <c r="E14" s="1" t="s">
        <v>13</v>
      </c>
      <c r="F14" s="4">
        <v>6973756.6800000006</v>
      </c>
      <c r="G14" s="4">
        <v>1282683.4899999993</v>
      </c>
      <c r="H14" s="4">
        <v>0</v>
      </c>
      <c r="I14" s="6">
        <v>8256440.1699999999</v>
      </c>
      <c r="J14" s="6">
        <v>8256440.1699999999</v>
      </c>
      <c r="K14" s="8"/>
      <c r="M14" s="4"/>
    </row>
    <row r="15" spans="1:13" x14ac:dyDescent="0.3">
      <c r="A15" s="1" t="s">
        <v>26</v>
      </c>
      <c r="B15" s="1" t="s">
        <v>11</v>
      </c>
      <c r="C15" s="1" t="s">
        <v>12</v>
      </c>
      <c r="D15" s="1">
        <v>1.4</v>
      </c>
      <c r="E15" s="1" t="s">
        <v>13</v>
      </c>
      <c r="F15" s="4">
        <v>2695214.4099999997</v>
      </c>
      <c r="H15" s="4">
        <v>184506.25999999978</v>
      </c>
      <c r="I15" s="6">
        <v>2471496.9699999997</v>
      </c>
      <c r="J15" s="6">
        <v>2471496.9699999997</v>
      </c>
      <c r="K15" s="8"/>
      <c r="M15" s="4"/>
    </row>
    <row r="16" spans="1:13" x14ac:dyDescent="0.3">
      <c r="A16" s="1" t="s">
        <v>27</v>
      </c>
      <c r="B16" s="1" t="s">
        <v>11</v>
      </c>
      <c r="C16" s="1" t="s">
        <v>12</v>
      </c>
      <c r="D16" s="1">
        <v>1.4</v>
      </c>
      <c r="E16" s="1" t="s">
        <v>13</v>
      </c>
      <c r="F16" s="4">
        <v>263000</v>
      </c>
      <c r="G16" s="4">
        <v>2509802.4500000002</v>
      </c>
      <c r="H16" s="4">
        <v>0</v>
      </c>
      <c r="I16" s="4">
        <v>2770544.54</v>
      </c>
      <c r="J16" s="4">
        <v>2770544.54</v>
      </c>
      <c r="K16" s="8"/>
      <c r="M16" s="4"/>
    </row>
    <row r="17" spans="1:13" x14ac:dyDescent="0.3">
      <c r="A17" s="1" t="s">
        <v>28</v>
      </c>
      <c r="B17" s="1" t="s">
        <v>11</v>
      </c>
      <c r="C17" s="1" t="s">
        <v>12</v>
      </c>
      <c r="D17" s="1">
        <v>1.4</v>
      </c>
      <c r="E17" s="1" t="s">
        <v>13</v>
      </c>
      <c r="F17" s="4">
        <v>90000.000000000015</v>
      </c>
      <c r="G17" s="4">
        <v>224471.05999999994</v>
      </c>
      <c r="H17" s="4">
        <v>0</v>
      </c>
      <c r="I17" s="4">
        <v>314471.05999999994</v>
      </c>
      <c r="J17" s="4">
        <v>314471.05999999994</v>
      </c>
      <c r="K17" s="8"/>
      <c r="M17" s="4"/>
    </row>
    <row r="18" spans="1:13" x14ac:dyDescent="0.3">
      <c r="A18" s="1" t="s">
        <v>29</v>
      </c>
      <c r="B18" s="1" t="s">
        <v>11</v>
      </c>
      <c r="C18" s="1" t="s">
        <v>12</v>
      </c>
      <c r="D18" s="1">
        <v>1.4</v>
      </c>
      <c r="E18" s="1" t="s">
        <v>13</v>
      </c>
      <c r="F18" s="4">
        <v>15000.000000000002</v>
      </c>
      <c r="G18" s="4">
        <v>1213.9999999999982</v>
      </c>
      <c r="H18" s="4">
        <v>0</v>
      </c>
      <c r="I18" s="4">
        <v>16214</v>
      </c>
      <c r="J18" s="4">
        <v>16214</v>
      </c>
      <c r="K18" s="8"/>
      <c r="M18" s="4"/>
    </row>
    <row r="19" spans="1:13" x14ac:dyDescent="0.3">
      <c r="A19" s="1" t="s">
        <v>30</v>
      </c>
      <c r="B19" s="1" t="s">
        <v>11</v>
      </c>
      <c r="C19" s="1" t="s">
        <v>12</v>
      </c>
      <c r="D19" s="1">
        <v>1.4</v>
      </c>
      <c r="E19" s="1" t="s">
        <v>13</v>
      </c>
      <c r="F19" s="4">
        <v>500000</v>
      </c>
      <c r="G19" s="4">
        <v>895589.8</v>
      </c>
      <c r="H19" s="4">
        <v>0</v>
      </c>
      <c r="I19" s="4">
        <v>1395529.8</v>
      </c>
      <c r="J19" s="4">
        <v>1395529.8</v>
      </c>
      <c r="K19" s="8"/>
      <c r="M19" s="4"/>
    </row>
    <row r="20" spans="1:13" x14ac:dyDescent="0.3">
      <c r="A20" s="1" t="s">
        <v>31</v>
      </c>
      <c r="B20" s="1" t="s">
        <v>11</v>
      </c>
      <c r="C20" s="1" t="s">
        <v>12</v>
      </c>
      <c r="D20" s="1">
        <v>1.4</v>
      </c>
      <c r="E20" s="1" t="s">
        <v>13</v>
      </c>
      <c r="F20" s="4">
        <v>0</v>
      </c>
      <c r="G20" s="4">
        <v>372996.64</v>
      </c>
      <c r="H20" s="4">
        <v>0</v>
      </c>
      <c r="I20" s="4">
        <v>372996.64</v>
      </c>
      <c r="J20" s="4">
        <v>372996.64</v>
      </c>
      <c r="K20" s="8"/>
      <c r="M20" s="4"/>
    </row>
    <row r="21" spans="1:13" x14ac:dyDescent="0.3">
      <c r="A21" s="1" t="s">
        <v>32</v>
      </c>
      <c r="B21" s="1" t="s">
        <v>11</v>
      </c>
      <c r="C21" s="1" t="s">
        <v>12</v>
      </c>
      <c r="D21" s="1">
        <v>1.4</v>
      </c>
      <c r="E21" s="1" t="s">
        <v>13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8"/>
      <c r="L21" s="4"/>
      <c r="M21" s="4"/>
    </row>
    <row r="22" spans="1:13" x14ac:dyDescent="0.3">
      <c r="A22" s="1" t="s">
        <v>33</v>
      </c>
      <c r="B22" s="1" t="s">
        <v>11</v>
      </c>
      <c r="C22" s="1" t="s">
        <v>12</v>
      </c>
      <c r="D22" s="1">
        <v>1.4</v>
      </c>
      <c r="E22" s="1" t="s">
        <v>13</v>
      </c>
      <c r="F22" s="4">
        <v>702009.6</v>
      </c>
      <c r="G22" s="4">
        <v>2684523.92</v>
      </c>
      <c r="H22" s="4">
        <v>0</v>
      </c>
      <c r="I22" s="4">
        <v>3381735.5999999996</v>
      </c>
      <c r="J22" s="4">
        <v>3380688.8999999994</v>
      </c>
      <c r="K22" s="8"/>
      <c r="M22" s="4"/>
    </row>
    <row r="23" spans="1:13" x14ac:dyDescent="0.3">
      <c r="A23" s="1" t="s">
        <v>34</v>
      </c>
      <c r="B23" s="1" t="s">
        <v>11</v>
      </c>
      <c r="C23" s="1" t="s">
        <v>12</v>
      </c>
      <c r="D23" s="1">
        <v>1.4</v>
      </c>
      <c r="E23" s="1" t="s">
        <v>13</v>
      </c>
      <c r="F23" s="4">
        <v>0</v>
      </c>
      <c r="G23" s="4">
        <v>2429</v>
      </c>
      <c r="H23" s="4">
        <v>0</v>
      </c>
      <c r="I23" s="4">
        <v>2429</v>
      </c>
      <c r="J23" s="4">
        <v>1877</v>
      </c>
      <c r="K23" s="8"/>
      <c r="M23" s="4"/>
    </row>
    <row r="24" spans="1:13" x14ac:dyDescent="0.3">
      <c r="A24" s="1" t="s">
        <v>35</v>
      </c>
      <c r="B24" s="1" t="s">
        <v>11</v>
      </c>
      <c r="C24" s="1" t="s">
        <v>12</v>
      </c>
      <c r="D24" s="1">
        <v>1.4</v>
      </c>
      <c r="E24" s="1" t="s">
        <v>13</v>
      </c>
      <c r="F24" s="4">
        <v>0</v>
      </c>
      <c r="G24" s="4">
        <v>673555.08999999985</v>
      </c>
      <c r="H24" s="4">
        <v>0</v>
      </c>
      <c r="I24" s="4">
        <v>345955.68</v>
      </c>
      <c r="J24" s="4">
        <v>345955.68</v>
      </c>
      <c r="K24" s="8"/>
      <c r="M24" s="4"/>
    </row>
    <row r="25" spans="1:13" x14ac:dyDescent="0.3">
      <c r="A25" s="1" t="s">
        <v>36</v>
      </c>
      <c r="B25" s="1" t="s">
        <v>11</v>
      </c>
      <c r="C25" s="1" t="s">
        <v>12</v>
      </c>
      <c r="D25" s="1">
        <v>1.4</v>
      </c>
      <c r="E25" s="1" t="s">
        <v>13</v>
      </c>
      <c r="F25" s="4">
        <v>10000</v>
      </c>
      <c r="G25" s="4">
        <v>39395.049999999996</v>
      </c>
      <c r="H25" s="4">
        <v>0</v>
      </c>
      <c r="I25" s="4">
        <v>49395.049999999996</v>
      </c>
      <c r="J25" s="4">
        <v>49395.049999999996</v>
      </c>
      <c r="K25" s="8"/>
      <c r="M25" s="4"/>
    </row>
    <row r="26" spans="1:13" x14ac:dyDescent="0.3">
      <c r="A26" s="1" t="s">
        <v>19</v>
      </c>
      <c r="B26" s="1" t="s">
        <v>11</v>
      </c>
      <c r="C26" s="1" t="s">
        <v>12</v>
      </c>
      <c r="D26" s="1">
        <v>1.4</v>
      </c>
      <c r="E26" s="1" t="s">
        <v>13</v>
      </c>
      <c r="F26" s="4">
        <v>12000</v>
      </c>
      <c r="G26" s="4">
        <v>23867.5</v>
      </c>
      <c r="H26" s="4">
        <v>0</v>
      </c>
      <c r="I26" s="4">
        <v>35867.5</v>
      </c>
      <c r="J26" s="4">
        <v>35867.5</v>
      </c>
      <c r="K26" s="8"/>
      <c r="M26" s="4"/>
    </row>
    <row r="27" spans="1:13" x14ac:dyDescent="0.3">
      <c r="A27" s="1" t="s">
        <v>37</v>
      </c>
      <c r="B27" s="1" t="s">
        <v>11</v>
      </c>
      <c r="C27" s="1" t="s">
        <v>12</v>
      </c>
      <c r="D27" s="1">
        <v>1.4</v>
      </c>
      <c r="E27" s="1" t="s">
        <v>13</v>
      </c>
      <c r="F27" s="4">
        <v>12000.000000000002</v>
      </c>
      <c r="G27" s="4">
        <v>18595.189999999995</v>
      </c>
      <c r="H27" s="4">
        <v>0</v>
      </c>
      <c r="I27" s="4">
        <v>30595.19</v>
      </c>
      <c r="J27" s="4">
        <v>30595.19</v>
      </c>
      <c r="K27" s="8"/>
      <c r="M27" s="4"/>
    </row>
    <row r="28" spans="1:13" x14ac:dyDescent="0.3">
      <c r="A28" s="1" t="s">
        <v>38</v>
      </c>
      <c r="B28" s="1" t="s">
        <v>11</v>
      </c>
      <c r="C28" s="1" t="s">
        <v>12</v>
      </c>
      <c r="D28" s="1">
        <v>1.4</v>
      </c>
      <c r="E28" s="1" t="s">
        <v>13</v>
      </c>
      <c r="F28" s="4">
        <v>15000</v>
      </c>
      <c r="G28" s="4">
        <v>34095.470000000008</v>
      </c>
      <c r="H28" s="4">
        <v>0</v>
      </c>
      <c r="I28" s="4">
        <v>49095.470000000008</v>
      </c>
      <c r="J28" s="4">
        <v>49095.470000000008</v>
      </c>
      <c r="K28" s="8"/>
      <c r="M28" s="4"/>
    </row>
    <row r="29" spans="1:13" x14ac:dyDescent="0.3">
      <c r="A29" s="1" t="s">
        <v>39</v>
      </c>
      <c r="B29" s="1" t="s">
        <v>11</v>
      </c>
      <c r="C29" s="1" t="s">
        <v>12</v>
      </c>
      <c r="D29" s="1">
        <v>1.4</v>
      </c>
      <c r="E29" s="1" t="s">
        <v>13</v>
      </c>
      <c r="F29" s="4">
        <v>20000</v>
      </c>
      <c r="H29" s="4">
        <v>15241</v>
      </c>
      <c r="I29" s="4">
        <v>4759</v>
      </c>
      <c r="J29" s="4">
        <v>4759</v>
      </c>
      <c r="K29" s="8"/>
      <c r="M29" s="4"/>
    </row>
    <row r="30" spans="1:13" x14ac:dyDescent="0.3">
      <c r="A30" s="1" t="s">
        <v>40</v>
      </c>
      <c r="B30" s="1" t="s">
        <v>11</v>
      </c>
      <c r="C30" s="1" t="s">
        <v>12</v>
      </c>
      <c r="D30" s="1">
        <v>1.4</v>
      </c>
      <c r="E30" s="1" t="s">
        <v>13</v>
      </c>
      <c r="F30" s="4">
        <v>60000</v>
      </c>
      <c r="G30" s="4">
        <v>224766.04000000004</v>
      </c>
      <c r="H30" s="4">
        <v>0</v>
      </c>
      <c r="I30" s="4">
        <v>284766.04000000004</v>
      </c>
      <c r="J30" s="4">
        <v>284734.04000000004</v>
      </c>
      <c r="K30" s="8"/>
      <c r="M30" s="4"/>
    </row>
    <row r="31" spans="1:13" x14ac:dyDescent="0.3">
      <c r="A31" s="1" t="s">
        <v>41</v>
      </c>
      <c r="B31" s="1" t="s">
        <v>11</v>
      </c>
      <c r="C31" s="1" t="s">
        <v>12</v>
      </c>
      <c r="D31" s="1">
        <v>1.4</v>
      </c>
      <c r="E31" s="1" t="s">
        <v>13</v>
      </c>
      <c r="F31" s="4">
        <v>50000</v>
      </c>
      <c r="G31" s="4">
        <v>222346.26</v>
      </c>
      <c r="H31" s="4">
        <v>0</v>
      </c>
      <c r="I31" s="4">
        <v>272346.26</v>
      </c>
      <c r="J31" s="4">
        <v>272346.26</v>
      </c>
      <c r="K31" s="8"/>
      <c r="M31" s="4"/>
    </row>
    <row r="32" spans="1:13" x14ac:dyDescent="0.3">
      <c r="A32" s="1" t="s">
        <v>42</v>
      </c>
      <c r="B32" s="1" t="s">
        <v>11</v>
      </c>
      <c r="C32" s="1" t="s">
        <v>12</v>
      </c>
      <c r="D32" s="1">
        <v>1.4</v>
      </c>
      <c r="E32" s="1" t="s">
        <v>13</v>
      </c>
      <c r="F32" s="4">
        <v>49999.999999999993</v>
      </c>
      <c r="G32" s="4">
        <v>317362.89</v>
      </c>
      <c r="H32" s="4">
        <v>0</v>
      </c>
      <c r="I32" s="4">
        <v>367362.89</v>
      </c>
      <c r="J32" s="4">
        <v>367263.9</v>
      </c>
      <c r="K32" s="8"/>
      <c r="M32" s="4"/>
    </row>
    <row r="33" spans="1:13" x14ac:dyDescent="0.3">
      <c r="A33" s="1" t="s">
        <v>43</v>
      </c>
      <c r="B33" s="1" t="s">
        <v>11</v>
      </c>
      <c r="C33" s="1" t="s">
        <v>12</v>
      </c>
      <c r="D33" s="1">
        <v>1.4</v>
      </c>
      <c r="E33" s="1" t="s">
        <v>13</v>
      </c>
      <c r="F33" s="4">
        <v>40000</v>
      </c>
      <c r="G33" s="4">
        <v>292683.89</v>
      </c>
      <c r="H33" s="4">
        <v>0</v>
      </c>
      <c r="I33" s="4">
        <v>332683.89</v>
      </c>
      <c r="J33" s="4">
        <v>332683.89</v>
      </c>
      <c r="K33" s="8"/>
      <c r="M33" s="4"/>
    </row>
    <row r="34" spans="1:13" x14ac:dyDescent="0.3">
      <c r="A34" s="1" t="s">
        <v>44</v>
      </c>
      <c r="B34" s="1" t="s">
        <v>11</v>
      </c>
      <c r="C34" s="1" t="s">
        <v>12</v>
      </c>
      <c r="D34" s="1">
        <v>1.4</v>
      </c>
      <c r="E34" s="1" t="s">
        <v>13</v>
      </c>
      <c r="F34" s="4">
        <v>50000</v>
      </c>
      <c r="G34" s="4">
        <v>171878.04</v>
      </c>
      <c r="H34" s="4">
        <v>0</v>
      </c>
      <c r="I34" s="4">
        <v>221878.04</v>
      </c>
      <c r="J34" s="4">
        <v>221878.04</v>
      </c>
      <c r="K34" s="8"/>
      <c r="M34" s="4"/>
    </row>
    <row r="35" spans="1:13" x14ac:dyDescent="0.3">
      <c r="A35" s="1" t="s">
        <v>45</v>
      </c>
      <c r="B35" s="1" t="s">
        <v>11</v>
      </c>
      <c r="C35" s="1" t="s">
        <v>12</v>
      </c>
      <c r="D35" s="1">
        <v>1.4</v>
      </c>
      <c r="E35" s="1" t="s">
        <v>13</v>
      </c>
      <c r="F35" s="4">
        <v>70000</v>
      </c>
      <c r="G35" s="4">
        <v>426386.28999999992</v>
      </c>
      <c r="H35" s="4">
        <v>0</v>
      </c>
      <c r="I35" s="4">
        <v>496386.28999999992</v>
      </c>
      <c r="J35" s="4">
        <v>496386.28999999992</v>
      </c>
      <c r="K35" s="8"/>
      <c r="M35" s="4"/>
    </row>
    <row r="36" spans="1:13" ht="15" customHeight="1" x14ac:dyDescent="0.3">
      <c r="A36" s="1" t="s">
        <v>46</v>
      </c>
      <c r="B36" s="1" t="s">
        <v>11</v>
      </c>
      <c r="C36" s="1" t="s">
        <v>12</v>
      </c>
      <c r="D36" s="1">
        <v>1.4</v>
      </c>
      <c r="E36" s="1" t="s">
        <v>13</v>
      </c>
      <c r="F36" s="4">
        <v>3000</v>
      </c>
      <c r="G36" s="4">
        <v>1104.2800000000007</v>
      </c>
      <c r="H36" s="4">
        <v>0</v>
      </c>
      <c r="I36" s="4">
        <v>4104.2800000000007</v>
      </c>
      <c r="J36" s="4">
        <v>4104.2800000000007</v>
      </c>
      <c r="K36" s="8"/>
      <c r="M36" s="4"/>
    </row>
    <row r="37" spans="1:13" ht="15" customHeight="1" x14ac:dyDescent="0.3">
      <c r="A37" s="1" t="s">
        <v>105</v>
      </c>
      <c r="B37" s="1" t="s">
        <v>11</v>
      </c>
      <c r="C37" s="1" t="s">
        <v>12</v>
      </c>
      <c r="D37" s="1">
        <v>2.4</v>
      </c>
      <c r="E37" s="1" t="s">
        <v>13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8"/>
      <c r="M37" s="4"/>
    </row>
    <row r="38" spans="1:13" x14ac:dyDescent="0.3">
      <c r="A38" s="1" t="s">
        <v>47</v>
      </c>
      <c r="B38" s="1" t="s">
        <v>11</v>
      </c>
      <c r="C38" s="1" t="s">
        <v>12</v>
      </c>
      <c r="D38" s="1">
        <v>1.4</v>
      </c>
      <c r="E38" s="1" t="s">
        <v>13</v>
      </c>
      <c r="F38" s="4">
        <v>600000.00000000012</v>
      </c>
      <c r="G38" s="4">
        <v>1232406.0099999998</v>
      </c>
      <c r="H38" s="4">
        <v>0</v>
      </c>
      <c r="I38" s="4">
        <v>1832406.01</v>
      </c>
      <c r="J38" s="4">
        <v>1832406.01</v>
      </c>
      <c r="K38" s="8"/>
      <c r="M38" s="4"/>
    </row>
    <row r="39" spans="1:13" x14ac:dyDescent="0.3">
      <c r="A39" s="1" t="s">
        <v>49</v>
      </c>
      <c r="B39" s="1" t="s">
        <v>11</v>
      </c>
      <c r="C39" s="1" t="s">
        <v>12</v>
      </c>
      <c r="D39" s="1">
        <v>1.4</v>
      </c>
      <c r="E39" s="1" t="s">
        <v>13</v>
      </c>
      <c r="F39" s="4">
        <v>0</v>
      </c>
      <c r="G39" s="4">
        <v>38852.29</v>
      </c>
      <c r="H39" s="4">
        <v>0</v>
      </c>
      <c r="I39" s="9">
        <v>38852.29</v>
      </c>
      <c r="J39" s="9">
        <v>38852.29</v>
      </c>
      <c r="K39" s="8"/>
      <c r="M39" s="4"/>
    </row>
    <row r="40" spans="1:13" x14ac:dyDescent="0.3">
      <c r="A40" s="1" t="s">
        <v>53</v>
      </c>
      <c r="B40" s="1" t="s">
        <v>11</v>
      </c>
      <c r="C40" s="1" t="s">
        <v>12</v>
      </c>
      <c r="D40" s="1">
        <v>1.4</v>
      </c>
      <c r="E40" s="1" t="s">
        <v>13</v>
      </c>
      <c r="F40" s="4">
        <v>0</v>
      </c>
      <c r="G40" s="4">
        <v>23405.09</v>
      </c>
      <c r="H40" s="4">
        <v>0</v>
      </c>
      <c r="I40" s="9">
        <v>23405.09</v>
      </c>
      <c r="J40" s="9">
        <v>23405.09</v>
      </c>
      <c r="K40" s="8"/>
      <c r="M40" s="4"/>
    </row>
    <row r="41" spans="1:13" x14ac:dyDescent="0.3">
      <c r="A41" s="1" t="s">
        <v>110</v>
      </c>
      <c r="B41" s="1" t="s">
        <v>11</v>
      </c>
      <c r="C41" s="1" t="s">
        <v>12</v>
      </c>
      <c r="D41" s="1">
        <v>1.4</v>
      </c>
      <c r="E41" s="1" t="s">
        <v>13</v>
      </c>
      <c r="G41" s="4">
        <v>0</v>
      </c>
      <c r="H41" s="4">
        <v>0</v>
      </c>
      <c r="I41" s="9">
        <v>0</v>
      </c>
      <c r="J41" s="9">
        <v>0</v>
      </c>
      <c r="K41" s="8"/>
      <c r="M41" s="4"/>
    </row>
    <row r="42" spans="1:13" x14ac:dyDescent="0.3">
      <c r="A42" s="1" t="s">
        <v>54</v>
      </c>
      <c r="B42" s="1" t="s">
        <v>11</v>
      </c>
      <c r="C42" s="1" t="s">
        <v>12</v>
      </c>
      <c r="D42" s="1">
        <v>1.4</v>
      </c>
      <c r="E42" s="1" t="s">
        <v>13</v>
      </c>
      <c r="F42" s="4">
        <v>0</v>
      </c>
      <c r="G42" s="4">
        <v>275758.2</v>
      </c>
      <c r="H42" s="4">
        <v>0</v>
      </c>
      <c r="I42" s="9">
        <v>275758.2</v>
      </c>
      <c r="J42" s="9">
        <v>275758.2</v>
      </c>
      <c r="K42" s="8"/>
      <c r="M42" s="4"/>
    </row>
    <row r="43" spans="1:13" x14ac:dyDescent="0.3">
      <c r="A43" s="1" t="s">
        <v>50</v>
      </c>
      <c r="B43" s="1" t="s">
        <v>11</v>
      </c>
      <c r="C43" s="1" t="s">
        <v>12</v>
      </c>
      <c r="D43" s="1">
        <v>1.4</v>
      </c>
      <c r="E43" s="1" t="s">
        <v>13</v>
      </c>
      <c r="F43" s="4">
        <v>20000</v>
      </c>
      <c r="G43" s="4">
        <v>231461.55</v>
      </c>
      <c r="H43" s="4">
        <v>0</v>
      </c>
      <c r="I43" s="9">
        <v>251461.55</v>
      </c>
      <c r="J43" s="9">
        <v>251461.55</v>
      </c>
      <c r="K43" s="8"/>
      <c r="M43" s="4"/>
    </row>
    <row r="44" spans="1:13" x14ac:dyDescent="0.3">
      <c r="A44" s="1" t="s">
        <v>56</v>
      </c>
      <c r="B44" s="1" t="s">
        <v>11</v>
      </c>
      <c r="C44" s="1" t="s">
        <v>102</v>
      </c>
      <c r="D44" s="1">
        <v>1.4</v>
      </c>
      <c r="E44" s="1" t="s">
        <v>13</v>
      </c>
      <c r="F44" s="4">
        <v>0</v>
      </c>
      <c r="G44" s="4">
        <v>63488.490000000005</v>
      </c>
      <c r="H44" s="4">
        <v>0</v>
      </c>
      <c r="I44" s="9">
        <v>63443.420000000006</v>
      </c>
      <c r="J44" s="9">
        <v>62260.62</v>
      </c>
      <c r="K44" s="8"/>
      <c r="M44" s="4"/>
    </row>
    <row r="45" spans="1:13" x14ac:dyDescent="0.3">
      <c r="A45" s="1" t="s">
        <v>57</v>
      </c>
      <c r="B45" s="1" t="s">
        <v>11</v>
      </c>
      <c r="C45" s="1" t="s">
        <v>12</v>
      </c>
      <c r="D45" s="1">
        <v>1.4</v>
      </c>
      <c r="E45" s="1" t="s">
        <v>13</v>
      </c>
      <c r="F45" s="4">
        <v>0</v>
      </c>
      <c r="G45" s="4">
        <v>35684.469999999994</v>
      </c>
      <c r="H45" s="4">
        <v>0</v>
      </c>
      <c r="I45" s="9">
        <v>35684.469999999994</v>
      </c>
      <c r="J45" s="9">
        <v>35684.469999999994</v>
      </c>
      <c r="K45" s="8"/>
      <c r="M45" s="4"/>
    </row>
    <row r="46" spans="1:13" x14ac:dyDescent="0.3">
      <c r="A46" s="1" t="s">
        <v>58</v>
      </c>
      <c r="B46" s="1" t="s">
        <v>11</v>
      </c>
      <c r="C46" s="1" t="s">
        <v>12</v>
      </c>
      <c r="D46" s="1">
        <v>1.4</v>
      </c>
      <c r="E46" s="1" t="s">
        <v>13</v>
      </c>
      <c r="F46" s="4">
        <v>20000</v>
      </c>
      <c r="G46" s="4">
        <v>52381.959999999992</v>
      </c>
      <c r="H46" s="4">
        <v>0</v>
      </c>
      <c r="I46" s="9">
        <v>72381.959999999992</v>
      </c>
      <c r="J46" s="9">
        <v>72381.959999999992</v>
      </c>
      <c r="K46" s="8"/>
      <c r="M46" s="4"/>
    </row>
    <row r="47" spans="1:13" x14ac:dyDescent="0.3">
      <c r="A47" s="1" t="s">
        <v>59</v>
      </c>
      <c r="B47" s="1" t="s">
        <v>11</v>
      </c>
      <c r="C47" s="1" t="s">
        <v>12</v>
      </c>
      <c r="D47" s="1">
        <v>1.4</v>
      </c>
      <c r="E47" s="1" t="s">
        <v>13</v>
      </c>
      <c r="F47" s="4">
        <v>20000</v>
      </c>
      <c r="H47" s="4">
        <v>3914.0200000000004</v>
      </c>
      <c r="I47" s="9">
        <v>16085.98</v>
      </c>
      <c r="J47" s="9">
        <v>15962.98</v>
      </c>
      <c r="K47" s="8"/>
      <c r="M47" s="4"/>
    </row>
    <row r="48" spans="1:13" x14ac:dyDescent="0.3">
      <c r="A48" s="1" t="s">
        <v>60</v>
      </c>
      <c r="B48" s="1" t="s">
        <v>11</v>
      </c>
      <c r="C48" s="1" t="s">
        <v>12</v>
      </c>
      <c r="D48" s="1">
        <v>1.4</v>
      </c>
      <c r="E48" s="1" t="s">
        <v>13</v>
      </c>
      <c r="F48" s="4">
        <v>0</v>
      </c>
      <c r="G48" s="4">
        <v>43751.01</v>
      </c>
      <c r="H48" s="4">
        <v>0</v>
      </c>
      <c r="I48" s="9">
        <v>43751.01</v>
      </c>
      <c r="J48" s="9">
        <v>43751.01</v>
      </c>
      <c r="K48" s="8"/>
      <c r="M48" s="4"/>
    </row>
    <row r="49" spans="1:13" x14ac:dyDescent="0.3">
      <c r="A49" s="1" t="s">
        <v>61</v>
      </c>
      <c r="B49" s="1" t="s">
        <v>11</v>
      </c>
      <c r="C49" s="1" t="s">
        <v>12</v>
      </c>
      <c r="D49" s="1">
        <v>1.4</v>
      </c>
      <c r="E49" s="1" t="s">
        <v>13</v>
      </c>
      <c r="F49" s="4">
        <v>0</v>
      </c>
      <c r="G49" s="4">
        <v>13798.31</v>
      </c>
      <c r="H49" s="4">
        <v>0</v>
      </c>
      <c r="I49" s="9">
        <v>13798.31</v>
      </c>
      <c r="J49" s="9">
        <v>13798.31</v>
      </c>
      <c r="K49" s="8"/>
      <c r="M49" s="4"/>
    </row>
    <row r="50" spans="1:13" x14ac:dyDescent="0.3">
      <c r="A50" s="1" t="s">
        <v>51</v>
      </c>
      <c r="B50" s="1" t="s">
        <v>11</v>
      </c>
      <c r="C50" s="1" t="s">
        <v>12</v>
      </c>
      <c r="D50" s="1">
        <v>1.4</v>
      </c>
      <c r="E50" s="1" t="s">
        <v>13</v>
      </c>
      <c r="F50" s="4">
        <v>600000</v>
      </c>
      <c r="G50" s="4">
        <v>330414.06999999995</v>
      </c>
      <c r="H50" s="4">
        <v>0</v>
      </c>
      <c r="I50" s="9">
        <v>930257</v>
      </c>
      <c r="J50" s="9">
        <v>930257</v>
      </c>
      <c r="K50" s="8"/>
      <c r="M50" s="4"/>
    </row>
    <row r="51" spans="1:13" x14ac:dyDescent="0.3">
      <c r="A51" s="1" t="s">
        <v>62</v>
      </c>
      <c r="B51" s="1" t="s">
        <v>11</v>
      </c>
      <c r="C51" s="1" t="s">
        <v>12</v>
      </c>
      <c r="D51" s="1">
        <v>1.4</v>
      </c>
      <c r="E51" s="1" t="s">
        <v>13</v>
      </c>
      <c r="F51" s="4">
        <v>200000</v>
      </c>
      <c r="G51" s="4">
        <v>87017.68</v>
      </c>
      <c r="H51" s="4">
        <v>0</v>
      </c>
      <c r="I51" s="9">
        <v>287017.68</v>
      </c>
      <c r="J51" s="9">
        <v>287017.68</v>
      </c>
      <c r="K51" s="8"/>
      <c r="M51" s="4"/>
    </row>
    <row r="52" spans="1:13" x14ac:dyDescent="0.3">
      <c r="A52" s="1" t="s">
        <v>63</v>
      </c>
      <c r="B52" s="1" t="s">
        <v>11</v>
      </c>
      <c r="C52" s="1" t="s">
        <v>12</v>
      </c>
      <c r="D52" s="1">
        <v>1.4</v>
      </c>
      <c r="E52" s="1" t="s">
        <v>13</v>
      </c>
      <c r="F52" s="4">
        <v>23000</v>
      </c>
      <c r="G52" s="4">
        <v>6398.16</v>
      </c>
      <c r="H52" s="4">
        <v>0</v>
      </c>
      <c r="I52" s="9">
        <v>29398.16</v>
      </c>
      <c r="J52" s="9">
        <v>29398.16</v>
      </c>
      <c r="K52" s="8"/>
      <c r="M52" s="4"/>
    </row>
    <row r="53" spans="1:13" x14ac:dyDescent="0.3">
      <c r="A53" s="1" t="s">
        <v>64</v>
      </c>
      <c r="B53" s="1" t="s">
        <v>11</v>
      </c>
      <c r="C53" s="1" t="s">
        <v>12</v>
      </c>
      <c r="D53" s="1">
        <v>1.4</v>
      </c>
      <c r="E53" s="1" t="s">
        <v>13</v>
      </c>
      <c r="F53" s="4">
        <v>250000</v>
      </c>
      <c r="H53" s="4">
        <v>20372.390000000014</v>
      </c>
      <c r="I53" s="9">
        <v>229627.61</v>
      </c>
      <c r="J53" s="9">
        <v>229627.61</v>
      </c>
      <c r="K53" s="8"/>
      <c r="M53" s="4"/>
    </row>
    <row r="54" spans="1:13" x14ac:dyDescent="0.3">
      <c r="A54" s="1" t="s">
        <v>65</v>
      </c>
      <c r="B54" s="1" t="s">
        <v>11</v>
      </c>
      <c r="C54" s="1" t="s">
        <v>12</v>
      </c>
      <c r="D54" s="1">
        <v>1.4</v>
      </c>
      <c r="E54" s="1" t="s">
        <v>13</v>
      </c>
      <c r="F54" s="4">
        <v>95000</v>
      </c>
      <c r="H54" s="4">
        <v>18305</v>
      </c>
      <c r="I54" s="9">
        <v>76695</v>
      </c>
      <c r="J54" s="9">
        <v>76695</v>
      </c>
      <c r="K54" s="8"/>
      <c r="M54" s="4"/>
    </row>
    <row r="55" spans="1:13" x14ac:dyDescent="0.3">
      <c r="A55" s="1" t="s">
        <v>66</v>
      </c>
      <c r="B55" s="1" t="s">
        <v>11</v>
      </c>
      <c r="C55" s="1" t="s">
        <v>12</v>
      </c>
      <c r="D55" s="1">
        <v>1.4</v>
      </c>
      <c r="E55" s="1" t="s">
        <v>13</v>
      </c>
      <c r="F55" s="4">
        <v>230000.00000000003</v>
      </c>
      <c r="G55" s="4">
        <v>78753.679999999964</v>
      </c>
      <c r="H55" s="4">
        <v>0</v>
      </c>
      <c r="I55" s="9">
        <v>308753.68</v>
      </c>
      <c r="J55" s="9">
        <v>308753.68</v>
      </c>
      <c r="K55" s="8"/>
      <c r="M55" s="4"/>
    </row>
    <row r="56" spans="1:13" x14ac:dyDescent="0.3">
      <c r="A56" s="1" t="s">
        <v>67</v>
      </c>
      <c r="B56" s="1" t="s">
        <v>11</v>
      </c>
      <c r="C56" s="1" t="s">
        <v>12</v>
      </c>
      <c r="D56" s="1">
        <v>1.4</v>
      </c>
      <c r="E56" s="1" t="s">
        <v>13</v>
      </c>
      <c r="F56" s="4">
        <v>0</v>
      </c>
      <c r="G56" s="4">
        <v>7514.59</v>
      </c>
      <c r="H56" s="4">
        <v>0</v>
      </c>
      <c r="I56" s="9">
        <v>7514.59</v>
      </c>
      <c r="J56" s="9">
        <v>7078.79</v>
      </c>
      <c r="K56" s="8"/>
      <c r="M56" s="4"/>
    </row>
    <row r="57" spans="1:13" x14ac:dyDescent="0.3">
      <c r="A57" s="1" t="s">
        <v>68</v>
      </c>
      <c r="B57" s="1" t="s">
        <v>11</v>
      </c>
      <c r="C57" s="1" t="s">
        <v>12</v>
      </c>
      <c r="D57" s="1">
        <v>1.4</v>
      </c>
      <c r="E57" s="1" t="s">
        <v>13</v>
      </c>
      <c r="F57" s="4">
        <v>0</v>
      </c>
      <c r="G57" s="4">
        <v>73209.329999999987</v>
      </c>
      <c r="H57" s="4">
        <v>0</v>
      </c>
      <c r="I57" s="9">
        <v>73209.329999999987</v>
      </c>
      <c r="J57" s="9">
        <v>73209.329999999987</v>
      </c>
      <c r="K57" s="8"/>
      <c r="M57" s="4"/>
    </row>
    <row r="58" spans="1:13" x14ac:dyDescent="0.3">
      <c r="A58" s="1" t="s">
        <v>52</v>
      </c>
      <c r="B58" s="1" t="s">
        <v>11</v>
      </c>
      <c r="C58" s="1" t="s">
        <v>12</v>
      </c>
      <c r="D58" s="1">
        <v>1.4</v>
      </c>
      <c r="E58" s="1" t="s">
        <v>13</v>
      </c>
      <c r="F58" s="4">
        <v>589000</v>
      </c>
      <c r="G58" s="4">
        <v>495380.1399999999</v>
      </c>
      <c r="H58" s="4">
        <v>0</v>
      </c>
      <c r="I58" s="9">
        <v>1084380.1399999999</v>
      </c>
      <c r="J58" s="9">
        <v>1084380.1399999999</v>
      </c>
      <c r="K58" s="8"/>
      <c r="M58" s="4"/>
    </row>
    <row r="59" spans="1:13" x14ac:dyDescent="0.3">
      <c r="A59" s="1" t="s">
        <v>111</v>
      </c>
      <c r="B59" s="1" t="s">
        <v>11</v>
      </c>
      <c r="C59" s="1" t="s">
        <v>102</v>
      </c>
      <c r="D59" s="1">
        <v>1.4</v>
      </c>
      <c r="E59" s="1" t="s">
        <v>13</v>
      </c>
      <c r="F59" s="4">
        <v>0</v>
      </c>
      <c r="G59" s="4">
        <v>6164.25</v>
      </c>
      <c r="H59" s="4">
        <v>0</v>
      </c>
      <c r="I59" s="9">
        <v>6164.25</v>
      </c>
      <c r="J59" s="9">
        <v>6164.25</v>
      </c>
      <c r="K59" s="8"/>
      <c r="M59" s="4"/>
    </row>
    <row r="60" spans="1:13" x14ac:dyDescent="0.3">
      <c r="A60" s="1" t="s">
        <v>69</v>
      </c>
      <c r="B60" s="1" t="s">
        <v>11</v>
      </c>
      <c r="C60" s="1" t="s">
        <v>12</v>
      </c>
      <c r="D60" s="1">
        <v>1.4</v>
      </c>
      <c r="E60" s="1" t="s">
        <v>13</v>
      </c>
      <c r="F60" s="4">
        <v>0</v>
      </c>
      <c r="G60" s="4">
        <v>28930.400000000001</v>
      </c>
      <c r="H60" s="4">
        <v>0</v>
      </c>
      <c r="I60" s="9">
        <v>28930.400000000001</v>
      </c>
      <c r="J60" s="9">
        <v>28930.400000000001</v>
      </c>
      <c r="K60" s="8"/>
      <c r="M60" s="4"/>
    </row>
    <row r="61" spans="1:13" x14ac:dyDescent="0.3">
      <c r="A61" s="1" t="s">
        <v>70</v>
      </c>
      <c r="B61" s="1" t="s">
        <v>11</v>
      </c>
      <c r="C61" s="1" t="s">
        <v>12</v>
      </c>
      <c r="D61" s="1">
        <v>1.4</v>
      </c>
      <c r="E61" s="1" t="s">
        <v>13</v>
      </c>
      <c r="F61" s="4">
        <v>0</v>
      </c>
      <c r="G61" s="4">
        <v>216652.22</v>
      </c>
      <c r="H61" s="4">
        <v>0</v>
      </c>
      <c r="I61" s="9">
        <v>216652.22</v>
      </c>
      <c r="J61" s="9">
        <v>216652.22</v>
      </c>
      <c r="K61" s="8"/>
      <c r="L61" s="4"/>
      <c r="M61" s="4"/>
    </row>
    <row r="62" spans="1:13" x14ac:dyDescent="0.3">
      <c r="A62" s="1" t="s">
        <v>112</v>
      </c>
      <c r="B62" s="1" t="s">
        <v>11</v>
      </c>
      <c r="C62" s="1" t="s">
        <v>12</v>
      </c>
      <c r="D62" s="1">
        <v>1.4</v>
      </c>
      <c r="E62" s="1" t="s">
        <v>13</v>
      </c>
      <c r="F62" s="4">
        <v>0</v>
      </c>
      <c r="G62" s="4">
        <v>2043000</v>
      </c>
      <c r="H62" s="4">
        <v>0</v>
      </c>
      <c r="I62" s="9">
        <v>2043000</v>
      </c>
      <c r="J62" s="9">
        <v>1543000</v>
      </c>
      <c r="K62" s="8"/>
      <c r="L62" s="4"/>
      <c r="M62" s="4"/>
    </row>
    <row r="63" spans="1:13" x14ac:dyDescent="0.3">
      <c r="A63" s="1" t="s">
        <v>71</v>
      </c>
      <c r="B63" s="1" t="s">
        <v>11</v>
      </c>
      <c r="C63" s="1" t="s">
        <v>12</v>
      </c>
      <c r="D63" s="1">
        <v>1.4</v>
      </c>
      <c r="E63" s="1" t="s">
        <v>13</v>
      </c>
      <c r="F63" s="4">
        <v>50000</v>
      </c>
      <c r="G63" s="4">
        <v>439679.2699999999</v>
      </c>
      <c r="H63" s="4">
        <v>0</v>
      </c>
      <c r="I63" s="9">
        <v>489679.2699999999</v>
      </c>
      <c r="J63" s="9">
        <v>489679.2699999999</v>
      </c>
      <c r="K63" s="8"/>
      <c r="M63" s="4"/>
    </row>
    <row r="64" spans="1:13" x14ac:dyDescent="0.3">
      <c r="A64" s="1" t="s">
        <v>72</v>
      </c>
      <c r="B64" s="1" t="s">
        <v>11</v>
      </c>
      <c r="C64" s="1" t="s">
        <v>12</v>
      </c>
      <c r="D64" s="1">
        <v>1.4</v>
      </c>
      <c r="E64" s="1" t="s">
        <v>13</v>
      </c>
      <c r="F64" s="4">
        <v>11000000</v>
      </c>
      <c r="H64" s="4">
        <v>2442690.3999999985</v>
      </c>
      <c r="I64" s="9">
        <v>8557309.6000000015</v>
      </c>
      <c r="J64" s="9">
        <v>8557309.6000000015</v>
      </c>
      <c r="K64" s="8"/>
      <c r="M64" s="4"/>
    </row>
    <row r="65" spans="1:13" x14ac:dyDescent="0.3">
      <c r="A65" s="1" t="s">
        <v>76</v>
      </c>
      <c r="B65" s="1" t="s">
        <v>11</v>
      </c>
      <c r="C65" s="1" t="s">
        <v>12</v>
      </c>
      <c r="D65" s="1">
        <v>1.4</v>
      </c>
      <c r="E65" s="1" t="s">
        <v>13</v>
      </c>
      <c r="F65" s="4">
        <v>10000</v>
      </c>
      <c r="G65" s="4">
        <v>59101.790000000008</v>
      </c>
      <c r="H65" s="4">
        <v>0</v>
      </c>
      <c r="I65" s="9">
        <v>69101.790000000008</v>
      </c>
      <c r="J65" s="9">
        <v>69101.790000000008</v>
      </c>
      <c r="K65" s="8"/>
      <c r="M65" s="4"/>
    </row>
    <row r="66" spans="1:13" x14ac:dyDescent="0.3">
      <c r="A66" s="1" t="s">
        <v>77</v>
      </c>
      <c r="B66" s="1" t="s">
        <v>11</v>
      </c>
      <c r="C66" s="1" t="s">
        <v>12</v>
      </c>
      <c r="D66" s="1">
        <v>1.4</v>
      </c>
      <c r="E66" s="1" t="s">
        <v>13</v>
      </c>
      <c r="F66" s="4">
        <v>350000</v>
      </c>
      <c r="G66" s="4">
        <v>104728.69999999995</v>
      </c>
      <c r="H66" s="4">
        <v>0</v>
      </c>
      <c r="I66" s="9">
        <v>454728.69999999995</v>
      </c>
      <c r="J66" s="9">
        <v>454728.69999999995</v>
      </c>
      <c r="K66" s="8"/>
      <c r="M66" s="4"/>
    </row>
    <row r="67" spans="1:13" x14ac:dyDescent="0.3">
      <c r="A67" s="1" t="s">
        <v>78</v>
      </c>
      <c r="B67" s="1" t="s">
        <v>11</v>
      </c>
      <c r="C67" s="1" t="s">
        <v>12</v>
      </c>
      <c r="D67" s="1">
        <v>1.4</v>
      </c>
      <c r="E67" s="1" t="s">
        <v>13</v>
      </c>
      <c r="F67" s="4">
        <v>0</v>
      </c>
      <c r="G67" s="4">
        <v>4732.8</v>
      </c>
      <c r="H67" s="4">
        <v>0</v>
      </c>
      <c r="I67" s="9">
        <v>4732.8</v>
      </c>
      <c r="J67" s="9">
        <v>4732.8</v>
      </c>
      <c r="K67" s="8"/>
      <c r="M67" s="4"/>
    </row>
    <row r="68" spans="1:13" x14ac:dyDescent="0.3">
      <c r="A68" s="1" t="s">
        <v>79</v>
      </c>
      <c r="B68" s="1" t="s">
        <v>11</v>
      </c>
      <c r="C68" s="1" t="s">
        <v>12</v>
      </c>
      <c r="D68" s="1">
        <v>1.4</v>
      </c>
      <c r="E68" s="1" t="s">
        <v>13</v>
      </c>
      <c r="F68" s="4">
        <v>30000</v>
      </c>
      <c r="G68" s="4">
        <v>84702.010000000009</v>
      </c>
      <c r="H68" s="4">
        <v>0</v>
      </c>
      <c r="I68" s="9">
        <v>114702.01000000001</v>
      </c>
      <c r="J68" s="9">
        <v>114702.01000000001</v>
      </c>
      <c r="K68" s="8"/>
      <c r="M68" s="4"/>
    </row>
    <row r="69" spans="1:13" x14ac:dyDescent="0.3">
      <c r="A69" s="1" t="s">
        <v>80</v>
      </c>
      <c r="B69" s="1" t="s">
        <v>11</v>
      </c>
      <c r="C69" s="1" t="s">
        <v>12</v>
      </c>
      <c r="D69" s="1">
        <v>1.4</v>
      </c>
      <c r="E69" s="1" t="s">
        <v>13</v>
      </c>
      <c r="F69" s="4">
        <v>1000000</v>
      </c>
      <c r="G69" s="4">
        <v>1129652.17</v>
      </c>
      <c r="H69" s="4">
        <v>0</v>
      </c>
      <c r="I69" s="9">
        <v>1629652.1700000002</v>
      </c>
      <c r="J69" s="9">
        <v>1629652.1700000002</v>
      </c>
      <c r="K69" s="8"/>
      <c r="M69" s="4"/>
    </row>
    <row r="70" spans="1:13" x14ac:dyDescent="0.3">
      <c r="A70" s="1" t="s">
        <v>81</v>
      </c>
      <c r="B70" s="1" t="s">
        <v>11</v>
      </c>
      <c r="C70" s="1" t="s">
        <v>12</v>
      </c>
      <c r="D70" s="1">
        <v>1.4</v>
      </c>
      <c r="E70" s="1" t="s">
        <v>13</v>
      </c>
      <c r="F70" s="4">
        <v>0</v>
      </c>
      <c r="G70" s="4">
        <v>68382.06</v>
      </c>
      <c r="H70" s="4">
        <v>0</v>
      </c>
      <c r="I70" s="9">
        <v>68382.06</v>
      </c>
      <c r="J70" s="9">
        <v>68382.06</v>
      </c>
      <c r="K70" s="8"/>
      <c r="M70" s="4"/>
    </row>
    <row r="71" spans="1:13" x14ac:dyDescent="0.3">
      <c r="A71" s="1" t="s">
        <v>82</v>
      </c>
      <c r="B71" s="1" t="s">
        <v>11</v>
      </c>
      <c r="C71" s="1" t="s">
        <v>12</v>
      </c>
      <c r="D71" s="1">
        <v>1.4</v>
      </c>
      <c r="E71" s="1" t="s">
        <v>13</v>
      </c>
      <c r="F71" s="4">
        <v>0</v>
      </c>
      <c r="G71" s="4">
        <v>9975.6</v>
      </c>
      <c r="H71" s="4">
        <v>0</v>
      </c>
      <c r="I71" s="9">
        <v>9975.6</v>
      </c>
      <c r="J71" s="9">
        <v>9975.6</v>
      </c>
      <c r="K71" s="8"/>
      <c r="M71" s="4"/>
    </row>
    <row r="72" spans="1:13" x14ac:dyDescent="0.3">
      <c r="A72" s="1" t="s">
        <v>83</v>
      </c>
      <c r="B72" s="1" t="s">
        <v>11</v>
      </c>
      <c r="C72" s="1" t="s">
        <v>12</v>
      </c>
      <c r="D72" s="1">
        <v>1.4</v>
      </c>
      <c r="E72" s="1" t="s">
        <v>13</v>
      </c>
      <c r="F72" s="4">
        <v>0</v>
      </c>
      <c r="G72" s="4">
        <v>320916.41000000003</v>
      </c>
      <c r="H72" s="4">
        <v>0</v>
      </c>
      <c r="I72" s="9">
        <v>320916.41000000003</v>
      </c>
      <c r="J72" s="9">
        <v>320916.41000000003</v>
      </c>
      <c r="K72" s="8"/>
      <c r="M72" s="4"/>
    </row>
    <row r="73" spans="1:13" x14ac:dyDescent="0.3">
      <c r="A73" s="1" t="s">
        <v>84</v>
      </c>
      <c r="B73" s="1" t="s">
        <v>11</v>
      </c>
      <c r="C73" s="1" t="s">
        <v>12</v>
      </c>
      <c r="D73" s="1">
        <v>1.4</v>
      </c>
      <c r="E73" s="1" t="s">
        <v>13</v>
      </c>
      <c r="F73" s="4">
        <v>349999.99999999994</v>
      </c>
      <c r="G73" s="4">
        <v>734877.7</v>
      </c>
      <c r="H73" s="4">
        <v>0</v>
      </c>
      <c r="I73" s="9">
        <v>1084877.7</v>
      </c>
      <c r="J73" s="9">
        <v>1084807.7</v>
      </c>
      <c r="K73" s="8"/>
      <c r="M73" s="4"/>
    </row>
    <row r="74" spans="1:13" x14ac:dyDescent="0.3">
      <c r="A74" s="1" t="s">
        <v>85</v>
      </c>
      <c r="B74" s="1" t="s">
        <v>11</v>
      </c>
      <c r="C74" s="1" t="s">
        <v>12</v>
      </c>
      <c r="D74" s="1">
        <v>1.4</v>
      </c>
      <c r="E74" s="1" t="s">
        <v>13</v>
      </c>
      <c r="F74" s="4">
        <v>0</v>
      </c>
      <c r="G74" s="4">
        <v>137523.71</v>
      </c>
      <c r="H74" s="4">
        <v>0</v>
      </c>
      <c r="I74" s="9">
        <v>137523.71</v>
      </c>
      <c r="J74" s="9">
        <v>137523.71</v>
      </c>
      <c r="K74" s="8"/>
      <c r="M74" s="4"/>
    </row>
    <row r="75" spans="1:13" x14ac:dyDescent="0.3">
      <c r="A75" s="1" t="s">
        <v>86</v>
      </c>
      <c r="B75" s="1" t="s">
        <v>11</v>
      </c>
      <c r="C75" s="1" t="s">
        <v>12</v>
      </c>
      <c r="D75" s="1">
        <v>1.4</v>
      </c>
      <c r="E75" s="1" t="s">
        <v>13</v>
      </c>
      <c r="F75" s="4">
        <v>2600000.0000000005</v>
      </c>
      <c r="H75" s="4">
        <v>381296.9700000002</v>
      </c>
      <c r="I75" s="9">
        <v>2218703.0300000003</v>
      </c>
      <c r="J75" s="9">
        <v>2218703.0300000003</v>
      </c>
      <c r="K75" s="8"/>
      <c r="M75" s="4"/>
    </row>
    <row r="76" spans="1:13" x14ac:dyDescent="0.3">
      <c r="A76" s="1" t="s">
        <v>87</v>
      </c>
      <c r="B76" s="1" t="s">
        <v>11</v>
      </c>
      <c r="C76" s="1" t="s">
        <v>12</v>
      </c>
      <c r="D76" s="1">
        <v>1.4</v>
      </c>
      <c r="E76" s="1" t="s">
        <v>13</v>
      </c>
      <c r="F76" s="4">
        <v>250000.00000000003</v>
      </c>
      <c r="H76" s="4">
        <v>74782.000000000029</v>
      </c>
      <c r="I76" s="9">
        <v>175218</v>
      </c>
      <c r="J76" s="9">
        <v>175218</v>
      </c>
      <c r="K76" s="8"/>
      <c r="M76" s="4"/>
    </row>
    <row r="77" spans="1:13" x14ac:dyDescent="0.3">
      <c r="A77" s="1" t="s">
        <v>48</v>
      </c>
      <c r="B77" s="1" t="s">
        <v>11</v>
      </c>
      <c r="C77" s="1" t="s">
        <v>12</v>
      </c>
      <c r="D77" s="1">
        <v>1.4</v>
      </c>
      <c r="E77" s="1" t="s">
        <v>13</v>
      </c>
      <c r="F77" s="4">
        <v>0</v>
      </c>
      <c r="G77" s="4">
        <v>0</v>
      </c>
      <c r="H77" s="4">
        <v>0</v>
      </c>
      <c r="I77" s="9">
        <v>0</v>
      </c>
      <c r="J77" s="9">
        <v>0</v>
      </c>
      <c r="K77" s="8"/>
      <c r="M77" s="4"/>
    </row>
    <row r="78" spans="1:13" x14ac:dyDescent="0.3">
      <c r="A78" s="1" t="s">
        <v>113</v>
      </c>
      <c r="B78" s="1" t="s">
        <v>11</v>
      </c>
      <c r="C78" s="1" t="s">
        <v>12</v>
      </c>
      <c r="D78" s="1">
        <v>1.4</v>
      </c>
      <c r="E78" s="1" t="s">
        <v>13</v>
      </c>
      <c r="F78" s="4">
        <v>0</v>
      </c>
      <c r="G78" s="4">
        <v>6960</v>
      </c>
      <c r="H78" s="4">
        <v>0</v>
      </c>
      <c r="I78" s="9">
        <v>6960</v>
      </c>
      <c r="J78" s="9">
        <v>6960</v>
      </c>
      <c r="K78" s="8"/>
      <c r="M78" s="4"/>
    </row>
    <row r="79" spans="1:13" x14ac:dyDescent="0.3">
      <c r="A79" s="1" t="s">
        <v>88</v>
      </c>
      <c r="B79" s="1" t="s">
        <v>11</v>
      </c>
      <c r="C79" s="1" t="s">
        <v>12</v>
      </c>
      <c r="D79" s="1">
        <v>1.4</v>
      </c>
      <c r="E79" s="1" t="s">
        <v>13</v>
      </c>
      <c r="F79" s="4">
        <v>0</v>
      </c>
      <c r="G79" s="4">
        <v>0</v>
      </c>
      <c r="H79" s="4">
        <v>0</v>
      </c>
      <c r="I79" s="9">
        <v>0</v>
      </c>
      <c r="J79" s="9">
        <v>0</v>
      </c>
      <c r="K79" s="8"/>
      <c r="M79" s="4"/>
    </row>
    <row r="80" spans="1:13" x14ac:dyDescent="0.3">
      <c r="A80" s="1" t="s">
        <v>89</v>
      </c>
      <c r="B80" s="1" t="s">
        <v>11</v>
      </c>
      <c r="C80" s="1" t="s">
        <v>12</v>
      </c>
      <c r="D80" s="1">
        <v>1.4</v>
      </c>
      <c r="E80" s="1" t="s">
        <v>13</v>
      </c>
      <c r="F80" s="4">
        <v>32009.599999999999</v>
      </c>
      <c r="H80" s="4">
        <v>6305.4399999999987</v>
      </c>
      <c r="I80" s="9">
        <v>25704.16</v>
      </c>
      <c r="J80" s="9">
        <v>25022.16</v>
      </c>
      <c r="K80" s="8"/>
      <c r="M80" s="4"/>
    </row>
    <row r="81" spans="1:13" x14ac:dyDescent="0.3">
      <c r="A81" s="1" t="s">
        <v>55</v>
      </c>
      <c r="B81" s="1" t="s">
        <v>11</v>
      </c>
      <c r="C81" s="1" t="s">
        <v>12</v>
      </c>
      <c r="D81" s="1">
        <v>1.4</v>
      </c>
      <c r="E81" s="1" t="s">
        <v>13</v>
      </c>
      <c r="F81" s="4">
        <v>0</v>
      </c>
      <c r="G81" s="4">
        <v>17640.650000000001</v>
      </c>
      <c r="H81" s="4">
        <v>0</v>
      </c>
      <c r="I81" s="9">
        <v>17640.650000000001</v>
      </c>
      <c r="J81" s="9">
        <v>17640.650000000001</v>
      </c>
      <c r="K81" s="8"/>
      <c r="M81" s="4"/>
    </row>
    <row r="82" spans="1:13" x14ac:dyDescent="0.3">
      <c r="A82" s="1" t="s">
        <v>90</v>
      </c>
      <c r="B82" s="1" t="s">
        <v>11</v>
      </c>
      <c r="C82" s="1" t="s">
        <v>12</v>
      </c>
      <c r="D82" s="1">
        <v>1.4</v>
      </c>
      <c r="E82" s="1" t="s">
        <v>13</v>
      </c>
      <c r="F82" s="4">
        <v>0</v>
      </c>
      <c r="G82" s="4">
        <v>0</v>
      </c>
      <c r="H82" s="4">
        <v>0</v>
      </c>
      <c r="I82" s="9">
        <v>0</v>
      </c>
      <c r="J82" s="9">
        <v>0</v>
      </c>
      <c r="K82" s="8"/>
      <c r="M82" s="4"/>
    </row>
    <row r="83" spans="1:13" x14ac:dyDescent="0.3">
      <c r="A83" s="1" t="s">
        <v>91</v>
      </c>
      <c r="B83" s="1" t="s">
        <v>11</v>
      </c>
      <c r="C83" s="1" t="s">
        <v>12</v>
      </c>
      <c r="D83" s="1">
        <v>1.4</v>
      </c>
      <c r="E83" s="1" t="s">
        <v>13</v>
      </c>
      <c r="F83" s="4">
        <v>301000</v>
      </c>
      <c r="G83" s="4">
        <v>63790</v>
      </c>
      <c r="H83" s="4">
        <v>0</v>
      </c>
      <c r="I83" s="9">
        <v>364790</v>
      </c>
      <c r="J83" s="9">
        <v>363500</v>
      </c>
      <c r="K83" s="8"/>
      <c r="M83" s="4"/>
    </row>
    <row r="84" spans="1:13" x14ac:dyDescent="0.3">
      <c r="A84" s="1" t="s">
        <v>92</v>
      </c>
      <c r="B84" s="1" t="s">
        <v>11</v>
      </c>
      <c r="C84" s="1" t="s">
        <v>12</v>
      </c>
      <c r="D84" s="1">
        <v>1.4</v>
      </c>
      <c r="E84" s="1" t="s">
        <v>13</v>
      </c>
      <c r="F84" s="4">
        <v>450000</v>
      </c>
      <c r="H84" s="4">
        <v>183757.5</v>
      </c>
      <c r="I84" s="9">
        <v>266242.5</v>
      </c>
      <c r="J84" s="9">
        <v>266242.5</v>
      </c>
      <c r="K84" s="8"/>
      <c r="M84" s="4"/>
    </row>
    <row r="85" spans="1:13" x14ac:dyDescent="0.3">
      <c r="A85" s="1" t="s">
        <v>95</v>
      </c>
      <c r="B85" s="1" t="s">
        <v>11</v>
      </c>
      <c r="C85" s="1" t="s">
        <v>12</v>
      </c>
      <c r="D85" s="1">
        <v>1.4</v>
      </c>
      <c r="E85" s="1" t="s">
        <v>13</v>
      </c>
      <c r="F85" s="4">
        <v>20000</v>
      </c>
      <c r="H85" s="4">
        <v>16584</v>
      </c>
      <c r="I85" s="9">
        <v>3416</v>
      </c>
      <c r="J85" s="9">
        <v>3416</v>
      </c>
      <c r="K85" s="8"/>
      <c r="M85" s="4"/>
    </row>
    <row r="86" spans="1:13" x14ac:dyDescent="0.3">
      <c r="A86" s="1" t="s">
        <v>96</v>
      </c>
      <c r="B86" s="1" t="s">
        <v>11</v>
      </c>
      <c r="C86" s="1" t="s">
        <v>12</v>
      </c>
      <c r="D86" s="1">
        <v>1.4</v>
      </c>
      <c r="E86" s="1" t="s">
        <v>13</v>
      </c>
      <c r="F86" s="4">
        <v>800000.02</v>
      </c>
      <c r="G86" s="4">
        <v>3527931.1999999997</v>
      </c>
      <c r="H86" s="4">
        <v>0</v>
      </c>
      <c r="I86" s="9">
        <v>4094236.35</v>
      </c>
      <c r="J86" s="9">
        <v>4092645.82</v>
      </c>
      <c r="K86" s="8"/>
      <c r="M86" s="4"/>
    </row>
    <row r="87" spans="1:13" x14ac:dyDescent="0.3">
      <c r="A87" s="1" t="s">
        <v>97</v>
      </c>
      <c r="B87" s="1" t="s">
        <v>11</v>
      </c>
      <c r="C87" s="1" t="s">
        <v>12</v>
      </c>
      <c r="D87" s="1">
        <v>1.4</v>
      </c>
      <c r="E87" s="1" t="s">
        <v>13</v>
      </c>
      <c r="F87" s="4">
        <v>0</v>
      </c>
      <c r="G87" s="4">
        <v>218270.01</v>
      </c>
      <c r="H87" s="4">
        <v>0</v>
      </c>
      <c r="I87" s="9">
        <v>218270.01</v>
      </c>
      <c r="J87" s="9">
        <v>217710.01</v>
      </c>
      <c r="K87" s="8"/>
      <c r="M87" s="4"/>
    </row>
    <row r="88" spans="1:13" x14ac:dyDescent="0.3">
      <c r="A88" s="1" t="s">
        <v>74</v>
      </c>
      <c r="B88" s="1" t="s">
        <v>11</v>
      </c>
      <c r="C88" s="1" t="s">
        <v>12</v>
      </c>
      <c r="D88" s="1">
        <v>1.4</v>
      </c>
      <c r="E88" s="1" t="s">
        <v>13</v>
      </c>
      <c r="F88" s="4">
        <v>19999.97</v>
      </c>
      <c r="G88" s="4">
        <v>98755.17</v>
      </c>
      <c r="H88" s="4">
        <v>0</v>
      </c>
      <c r="I88" s="9">
        <v>118755.14</v>
      </c>
      <c r="J88" s="9">
        <v>118755.14</v>
      </c>
      <c r="K88" s="8"/>
      <c r="M88" s="4"/>
    </row>
    <row r="89" spans="1:13" x14ac:dyDescent="0.3">
      <c r="A89" s="1" t="s">
        <v>73</v>
      </c>
      <c r="B89" s="1" t="s">
        <v>11</v>
      </c>
      <c r="C89" s="1" t="s">
        <v>12</v>
      </c>
      <c r="D89" s="1">
        <v>1.4</v>
      </c>
      <c r="E89" s="1" t="s">
        <v>13</v>
      </c>
      <c r="F89" s="4">
        <v>0</v>
      </c>
      <c r="G89" s="4">
        <v>36536.590000000004</v>
      </c>
      <c r="H89" s="4">
        <v>0</v>
      </c>
      <c r="I89" s="4">
        <v>35661.11</v>
      </c>
      <c r="J89" s="4">
        <v>35661.11</v>
      </c>
      <c r="K89" s="8"/>
      <c r="L89" s="4"/>
      <c r="M89" s="4"/>
    </row>
    <row r="90" spans="1:13" x14ac:dyDescent="0.3">
      <c r="A90" s="1" t="s">
        <v>75</v>
      </c>
      <c r="B90" s="1" t="s">
        <v>11</v>
      </c>
      <c r="C90" s="1" t="s">
        <v>12</v>
      </c>
      <c r="D90" s="1">
        <v>1.4</v>
      </c>
      <c r="E90" s="1" t="s">
        <v>13</v>
      </c>
      <c r="F90" s="4">
        <v>815000</v>
      </c>
      <c r="G90" s="4">
        <v>2219875.19</v>
      </c>
      <c r="H90" s="4">
        <v>0</v>
      </c>
      <c r="I90" s="9">
        <v>3018397.27</v>
      </c>
      <c r="J90" s="9">
        <v>3018397.27</v>
      </c>
      <c r="K90" s="8"/>
      <c r="L90" s="4"/>
      <c r="M90" s="4"/>
    </row>
    <row r="91" spans="1:13" x14ac:dyDescent="0.3">
      <c r="A91" s="1" t="s">
        <v>107</v>
      </c>
      <c r="B91" s="1" t="s">
        <v>11</v>
      </c>
      <c r="C91" s="1" t="s">
        <v>12</v>
      </c>
      <c r="D91" s="1">
        <v>1.4</v>
      </c>
      <c r="E91" s="1" t="s">
        <v>13</v>
      </c>
      <c r="F91" s="4">
        <v>0</v>
      </c>
      <c r="G91" s="4">
        <v>316185.84000000003</v>
      </c>
      <c r="H91" s="4">
        <v>0</v>
      </c>
      <c r="I91" s="9">
        <v>311677.12</v>
      </c>
      <c r="J91" s="9">
        <v>311677.12</v>
      </c>
      <c r="K91" s="8"/>
      <c r="M91" s="4"/>
    </row>
    <row r="92" spans="1:13" x14ac:dyDescent="0.3">
      <c r="A92" s="1" t="s">
        <v>93</v>
      </c>
      <c r="B92" s="1" t="s">
        <v>11</v>
      </c>
      <c r="C92" s="1" t="s">
        <v>12</v>
      </c>
      <c r="D92" s="1">
        <v>1.4</v>
      </c>
      <c r="E92" s="1" t="s">
        <v>13</v>
      </c>
      <c r="F92" s="4">
        <v>6365000</v>
      </c>
      <c r="G92" s="4">
        <v>4643679.1400000025</v>
      </c>
      <c r="H92" s="4">
        <v>0</v>
      </c>
      <c r="I92" s="4">
        <v>10938822.910000002</v>
      </c>
      <c r="J92" s="4">
        <v>10928713.260000002</v>
      </c>
      <c r="K92" s="8"/>
      <c r="L92" s="4"/>
      <c r="M92" s="4"/>
    </row>
    <row r="93" spans="1:13" x14ac:dyDescent="0.3">
      <c r="A93" s="1" t="s">
        <v>98</v>
      </c>
      <c r="B93" s="1" t="s">
        <v>11</v>
      </c>
      <c r="C93" s="1" t="s">
        <v>12</v>
      </c>
      <c r="D93" s="1">
        <v>1.4</v>
      </c>
      <c r="E93" s="1" t="s">
        <v>13</v>
      </c>
      <c r="F93" s="4">
        <v>500000</v>
      </c>
      <c r="G93" s="4">
        <v>1667680.6900000004</v>
      </c>
      <c r="H93" s="4">
        <v>0</v>
      </c>
      <c r="I93" s="4">
        <v>2156992.31</v>
      </c>
      <c r="J93" s="4">
        <v>2156992.31</v>
      </c>
      <c r="K93" s="8"/>
      <c r="M93" s="4"/>
    </row>
    <row r="94" spans="1:13" x14ac:dyDescent="0.3">
      <c r="A94" s="1" t="s">
        <v>114</v>
      </c>
      <c r="B94" s="1" t="s">
        <v>11</v>
      </c>
      <c r="C94" s="1" t="s">
        <v>12</v>
      </c>
      <c r="D94" s="1">
        <v>1.4</v>
      </c>
      <c r="E94" s="1" t="s">
        <v>13</v>
      </c>
      <c r="F94" s="4">
        <v>0</v>
      </c>
      <c r="G94" s="4">
        <v>214890</v>
      </c>
      <c r="H94" s="4">
        <v>0</v>
      </c>
      <c r="I94" s="4">
        <v>214890</v>
      </c>
      <c r="J94" s="4">
        <v>214890</v>
      </c>
      <c r="K94" s="8"/>
      <c r="M94" s="4"/>
    </row>
    <row r="95" spans="1:13" x14ac:dyDescent="0.3">
      <c r="A95" s="1" t="s">
        <v>109</v>
      </c>
      <c r="B95" s="1" t="s">
        <v>11</v>
      </c>
      <c r="C95" s="1" t="s">
        <v>12</v>
      </c>
      <c r="D95" s="1">
        <v>1.4</v>
      </c>
      <c r="E95" s="1" t="s">
        <v>13</v>
      </c>
      <c r="F95" s="4">
        <v>0</v>
      </c>
      <c r="G95" s="4">
        <v>187654.31</v>
      </c>
      <c r="H95" s="4">
        <v>0</v>
      </c>
      <c r="I95" s="4">
        <v>187654.31</v>
      </c>
      <c r="J95" s="4">
        <v>187654.31</v>
      </c>
      <c r="K95" s="8"/>
      <c r="L95" s="4"/>
      <c r="M95" s="4"/>
    </row>
    <row r="96" spans="1:13" x14ac:dyDescent="0.3">
      <c r="A96" s="1" t="s">
        <v>99</v>
      </c>
      <c r="B96" s="1" t="s">
        <v>11</v>
      </c>
      <c r="C96" s="1" t="s">
        <v>12</v>
      </c>
      <c r="D96" s="1">
        <v>1.4</v>
      </c>
      <c r="E96" s="1" t="s">
        <v>13</v>
      </c>
      <c r="F96" s="4">
        <v>0</v>
      </c>
      <c r="G96" s="4">
        <v>997075.13</v>
      </c>
      <c r="H96" s="4">
        <v>0</v>
      </c>
      <c r="I96" s="4">
        <v>997075.13</v>
      </c>
      <c r="J96" s="4">
        <f>997075.13</f>
        <v>997075.13</v>
      </c>
      <c r="K96" s="8"/>
      <c r="L96" s="4"/>
      <c r="M96" s="4"/>
    </row>
    <row r="97" spans="1:15" x14ac:dyDescent="0.3">
      <c r="A97" s="1" t="s">
        <v>100</v>
      </c>
      <c r="B97" s="1" t="s">
        <v>11</v>
      </c>
      <c r="C97" s="1" t="s">
        <v>12</v>
      </c>
      <c r="D97" s="1">
        <v>1.4</v>
      </c>
      <c r="E97" s="1" t="s">
        <v>13</v>
      </c>
      <c r="F97" s="4">
        <v>0</v>
      </c>
      <c r="G97" s="4">
        <v>992321.98</v>
      </c>
      <c r="H97" s="4">
        <v>0</v>
      </c>
      <c r="I97" s="4">
        <v>974988.04</v>
      </c>
      <c r="J97" s="4">
        <f>I97-206926.3</f>
        <v>768061.74</v>
      </c>
      <c r="K97" s="8"/>
      <c r="L97" s="4"/>
      <c r="M97" s="4"/>
    </row>
    <row r="98" spans="1:15" x14ac:dyDescent="0.3">
      <c r="A98" s="1" t="s">
        <v>115</v>
      </c>
      <c r="B98" s="1" t="s">
        <v>11</v>
      </c>
      <c r="C98" s="1" t="s">
        <v>12</v>
      </c>
      <c r="D98" s="1">
        <v>1.4</v>
      </c>
      <c r="E98" s="1" t="s">
        <v>13</v>
      </c>
      <c r="F98" s="4">
        <v>0</v>
      </c>
      <c r="G98" s="4">
        <v>1052080</v>
      </c>
      <c r="H98" s="4">
        <v>0</v>
      </c>
      <c r="I98" s="4">
        <v>1052080</v>
      </c>
      <c r="J98" s="4">
        <v>950000</v>
      </c>
      <c r="K98" s="8"/>
      <c r="L98" s="4"/>
      <c r="M98" s="4"/>
    </row>
    <row r="99" spans="1:15" x14ac:dyDescent="0.3">
      <c r="A99" s="1" t="s">
        <v>94</v>
      </c>
      <c r="B99" s="1" t="s">
        <v>11</v>
      </c>
      <c r="C99" s="1" t="s">
        <v>12</v>
      </c>
      <c r="D99" s="1">
        <v>1.4</v>
      </c>
      <c r="E99" s="1" t="s">
        <v>13</v>
      </c>
      <c r="F99" s="4">
        <v>0</v>
      </c>
      <c r="G99" s="4">
        <v>2471709.29</v>
      </c>
      <c r="H99" s="4">
        <v>0</v>
      </c>
      <c r="I99" s="4">
        <v>2471709.29</v>
      </c>
      <c r="J99" s="4">
        <v>2471709.29</v>
      </c>
      <c r="K99" s="8"/>
      <c r="L99" s="4"/>
      <c r="M99" s="4"/>
    </row>
    <row r="100" spans="1:15" x14ac:dyDescent="0.3">
      <c r="A100" s="1" t="s">
        <v>106</v>
      </c>
      <c r="B100" s="1" t="s">
        <v>11</v>
      </c>
      <c r="C100" s="1" t="s">
        <v>12</v>
      </c>
      <c r="D100" s="1">
        <v>1.4</v>
      </c>
      <c r="E100" s="1" t="s">
        <v>13</v>
      </c>
      <c r="F100" s="4">
        <v>0</v>
      </c>
      <c r="G100" s="4">
        <v>1021801</v>
      </c>
      <c r="H100" s="4">
        <v>0</v>
      </c>
      <c r="I100" s="4">
        <v>1021801</v>
      </c>
      <c r="J100" s="4">
        <v>1021801</v>
      </c>
      <c r="K100" s="8"/>
      <c r="M100" s="4"/>
    </row>
    <row r="101" spans="1:15" x14ac:dyDescent="0.3">
      <c r="A101" s="1" t="s">
        <v>116</v>
      </c>
      <c r="B101" s="1" t="s">
        <v>11</v>
      </c>
      <c r="C101" s="1" t="s">
        <v>12</v>
      </c>
      <c r="D101" s="1">
        <v>1.4</v>
      </c>
      <c r="E101" s="1" t="s">
        <v>13</v>
      </c>
      <c r="F101" s="4">
        <v>0</v>
      </c>
      <c r="G101" s="4">
        <v>27600</v>
      </c>
      <c r="H101" s="4">
        <v>0</v>
      </c>
      <c r="I101" s="4">
        <v>27600</v>
      </c>
      <c r="J101" s="4">
        <v>27600</v>
      </c>
      <c r="K101" s="8"/>
      <c r="M101" s="4"/>
    </row>
    <row r="102" spans="1:15" x14ac:dyDescent="0.3">
      <c r="A102" s="1" t="s">
        <v>103</v>
      </c>
      <c r="B102" s="1" t="s">
        <v>11</v>
      </c>
      <c r="C102" s="1" t="s">
        <v>12</v>
      </c>
      <c r="D102" s="1">
        <v>1.4</v>
      </c>
      <c r="E102" s="1" t="s">
        <v>13</v>
      </c>
      <c r="F102" s="4">
        <v>0</v>
      </c>
      <c r="G102" s="4">
        <v>51098</v>
      </c>
      <c r="H102" s="4">
        <v>0</v>
      </c>
      <c r="I102" s="4">
        <v>51098</v>
      </c>
      <c r="J102" s="4">
        <v>51098</v>
      </c>
      <c r="K102" s="8"/>
      <c r="M102" s="4"/>
    </row>
    <row r="103" spans="1:15" x14ac:dyDescent="0.3">
      <c r="A103" s="1" t="s">
        <v>104</v>
      </c>
      <c r="B103" s="1" t="s">
        <v>11</v>
      </c>
      <c r="C103" s="1" t="s">
        <v>12</v>
      </c>
      <c r="D103" s="1">
        <v>1.4</v>
      </c>
      <c r="E103" s="1" t="s">
        <v>13</v>
      </c>
      <c r="F103" s="4">
        <v>0</v>
      </c>
      <c r="G103" s="4">
        <v>54312.36</v>
      </c>
      <c r="H103" s="4">
        <v>0</v>
      </c>
      <c r="I103" s="4">
        <v>54312.36</v>
      </c>
      <c r="J103" s="4">
        <v>54312.36</v>
      </c>
      <c r="K103" s="8"/>
      <c r="L103" s="4"/>
      <c r="M103" s="4"/>
      <c r="O103" s="4"/>
    </row>
    <row r="104" spans="1:15" x14ac:dyDescent="0.3">
      <c r="A104" s="1" t="s">
        <v>101</v>
      </c>
      <c r="B104" s="1" t="s">
        <v>11</v>
      </c>
      <c r="C104" s="1" t="s">
        <v>12</v>
      </c>
      <c r="D104" s="1">
        <v>1.4</v>
      </c>
      <c r="E104" s="1" t="s">
        <v>13</v>
      </c>
      <c r="F104" s="4">
        <v>0</v>
      </c>
      <c r="G104" s="4">
        <v>32290.42</v>
      </c>
      <c r="H104" s="4">
        <v>0</v>
      </c>
      <c r="I104" s="4">
        <v>32290.42</v>
      </c>
      <c r="J104" s="4">
        <v>32290.42</v>
      </c>
      <c r="K104" s="8"/>
      <c r="L104" s="4"/>
      <c r="M104" s="4"/>
      <c r="O104" s="4"/>
    </row>
    <row r="105" spans="1:15" x14ac:dyDescent="0.3">
      <c r="A105" s="1" t="s">
        <v>117</v>
      </c>
      <c r="B105" s="1" t="s">
        <v>11</v>
      </c>
      <c r="C105" s="1" t="s">
        <v>12</v>
      </c>
      <c r="D105" s="1">
        <v>1.4</v>
      </c>
      <c r="E105" s="1" t="s">
        <v>13</v>
      </c>
      <c r="F105" s="4">
        <v>0</v>
      </c>
      <c r="G105" s="4">
        <v>253799.88</v>
      </c>
      <c r="H105" s="4">
        <v>0</v>
      </c>
      <c r="I105" s="4">
        <v>253799.88</v>
      </c>
      <c r="J105" s="4">
        <v>0</v>
      </c>
      <c r="K105" s="8"/>
      <c r="M105" s="4"/>
      <c r="O105" s="4"/>
    </row>
    <row r="106" spans="1:15" x14ac:dyDescent="0.3">
      <c r="F106" s="4">
        <f>SUM(F2:F105)</f>
        <v>162798010</v>
      </c>
      <c r="G106" s="4">
        <f t="shared" ref="G106:J106" si="0">SUM(G2:G105)</f>
        <v>42948204.710000008</v>
      </c>
      <c r="H106" s="4">
        <f t="shared" si="0"/>
        <v>7105661.5799999917</v>
      </c>
      <c r="I106" s="4">
        <f t="shared" si="0"/>
        <v>197170510.35999987</v>
      </c>
      <c r="J106" s="4">
        <f t="shared" si="0"/>
        <v>196089930.70999992</v>
      </c>
      <c r="K106" s="8"/>
      <c r="M106" s="4"/>
    </row>
    <row r="107" spans="1:15" x14ac:dyDescent="0.3">
      <c r="K107" s="8"/>
      <c r="M107" s="4"/>
    </row>
    <row r="108" spans="1:15" x14ac:dyDescent="0.3">
      <c r="K108" s="8"/>
      <c r="M108" s="4"/>
    </row>
    <row r="109" spans="1:15" x14ac:dyDescent="0.3">
      <c r="K109" s="8"/>
      <c r="M109" s="4"/>
    </row>
    <row r="110" spans="1:15" x14ac:dyDescent="0.3">
      <c r="K110" s="8"/>
      <c r="M110" s="4"/>
    </row>
    <row r="111" spans="1:15" ht="10.199999999999999" x14ac:dyDescent="0.2">
      <c r="K111" s="4"/>
      <c r="M111" s="4"/>
    </row>
    <row r="112" spans="1:15" x14ac:dyDescent="0.3">
      <c r="K112" s="5"/>
      <c r="M112" s="4"/>
    </row>
    <row r="113" spans="13:13" x14ac:dyDescent="0.3">
      <c r="M113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89FF4F-B1E9-4A1A-B3B7-72B4E6199DC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C288D0-5AA9-4AE4-9849-47870D047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Rivera</dc:creator>
  <cp:lastModifiedBy>DIF</cp:lastModifiedBy>
  <cp:revision/>
  <dcterms:created xsi:type="dcterms:W3CDTF">2015-10-01T02:53:29Z</dcterms:created>
  <dcterms:modified xsi:type="dcterms:W3CDTF">2024-01-24T19:53:28Z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